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5356" windowHeight="7753"/>
  </bookViews>
  <sheets>
    <sheet name="Índice" sheetId="12" r:id="rId1"/>
    <sheet name="1. GL" sheetId="4" r:id="rId2"/>
    <sheet name="2. OPIA_OCI" sheetId="5" r:id="rId3"/>
    <sheet name="3. OCE" sheetId="15" r:id="rId4"/>
    <sheet name="4. Avances PLIA" sheetId="13" r:id="rId5"/>
    <sheet name="5. Recursos-Acciones" sheetId="11" r:id="rId6"/>
    <sheet name="6. Indicadores" sheetId="7" r:id="rId7"/>
  </sheets>
  <definedNames>
    <definedName name="_xlnm._FilterDatabase" localSheetId="6" hidden="1">'6. Indicadores'!$A$8:$O$8</definedName>
    <definedName name="_ku8zwjijqb7q" localSheetId="2">'2. OPIA_OCI'!#REF!</definedName>
    <definedName name="_ku8zwjijqb7q" localSheetId="3">'3. OCE'!#REF!</definedName>
    <definedName name="_lnxbz9" localSheetId="1">'1. GL'!$C$43</definedName>
    <definedName name="_vqa2sgwyyl3y" localSheetId="2">'2. OPIA_OCI'!#REF!</definedName>
    <definedName name="_vqa2sgwyyl3y" localSheetId="3">'3. OCE'!$C$24</definedName>
    <definedName name="_xlnm.Print_Titles" localSheetId="6">'6. Indicadores'!$7:$8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6" i="7" l="1"/>
  <c r="H174" i="7"/>
  <c r="H168" i="7"/>
  <c r="H167" i="7"/>
  <c r="H166" i="7"/>
  <c r="H165" i="7"/>
  <c r="H162" i="7"/>
  <c r="H161" i="7"/>
  <c r="H160" i="7"/>
  <c r="H159" i="7"/>
  <c r="H158" i="7"/>
  <c r="H156" i="7"/>
  <c r="H153" i="7"/>
  <c r="H140" i="7"/>
  <c r="H138" i="7"/>
  <c r="H137" i="7"/>
  <c r="H136" i="7"/>
  <c r="H135" i="7"/>
  <c r="H134" i="7"/>
  <c r="H133" i="7"/>
  <c r="H132" i="7"/>
  <c r="H131" i="7"/>
  <c r="H130" i="7"/>
  <c r="H129" i="7"/>
  <c r="H128" i="7"/>
  <c r="H127" i="7"/>
  <c r="H126" i="7"/>
  <c r="H125" i="7"/>
  <c r="H124" i="7"/>
  <c r="H123" i="7"/>
  <c r="H122" i="7"/>
  <c r="H121" i="7"/>
  <c r="H120" i="7"/>
  <c r="H119" i="7"/>
  <c r="H118" i="7"/>
  <c r="H117" i="7"/>
  <c r="H116" i="7"/>
  <c r="H115" i="7"/>
  <c r="H114" i="7"/>
  <c r="H113" i="7"/>
  <c r="H112" i="7"/>
  <c r="H111" i="7"/>
  <c r="H110" i="7"/>
  <c r="H109" i="7"/>
  <c r="H108" i="7"/>
  <c r="H107" i="7"/>
  <c r="H106" i="7"/>
  <c r="H105" i="7"/>
  <c r="H104" i="7"/>
  <c r="H103" i="7"/>
  <c r="H93" i="7"/>
  <c r="H92" i="7"/>
  <c r="H86" i="7"/>
  <c r="H85" i="7"/>
  <c r="H84" i="7"/>
  <c r="H83" i="7"/>
  <c r="H82" i="7"/>
  <c r="H81" i="7"/>
  <c r="H80" i="7"/>
  <c r="H79" i="7"/>
  <c r="H78" i="7"/>
  <c r="H77" i="7"/>
  <c r="H76" i="7"/>
  <c r="H75" i="7"/>
  <c r="H74" i="7"/>
  <c r="H72" i="7"/>
  <c r="H71" i="7"/>
  <c r="H70" i="7"/>
  <c r="H68" i="7"/>
  <c r="H67" i="7"/>
  <c r="H66" i="7"/>
  <c r="H65" i="7"/>
  <c r="H64" i="7"/>
  <c r="H63" i="7"/>
  <c r="H55" i="7"/>
  <c r="H54" i="7"/>
  <c r="H46" i="7"/>
  <c r="H45" i="7"/>
  <c r="H44" i="7"/>
  <c r="H43" i="7"/>
  <c r="H42" i="7"/>
  <c r="H41" i="7"/>
  <c r="H40" i="7"/>
  <c r="H39" i="7"/>
  <c r="H38" i="7"/>
  <c r="H31" i="7"/>
  <c r="H28" i="7"/>
  <c r="H23" i="7"/>
  <c r="H22" i="7"/>
  <c r="H21" i="7"/>
  <c r="H19" i="7"/>
  <c r="H18" i="7"/>
  <c r="H15" i="7"/>
  <c r="H11" i="7"/>
  <c r="H10" i="7"/>
  <c r="H9" i="7"/>
</calcChain>
</file>

<file path=xl/sharedStrings.xml><?xml version="1.0" encoding="utf-8"?>
<sst xmlns="http://schemas.openxmlformats.org/spreadsheetml/2006/main" count="3666" uniqueCount="1395">
  <si>
    <t>Educación</t>
  </si>
  <si>
    <t>Obligatorio</t>
  </si>
  <si>
    <t>Todos</t>
  </si>
  <si>
    <t>1.2.1</t>
  </si>
  <si>
    <t>1.2.2</t>
  </si>
  <si>
    <t>1.3.1</t>
  </si>
  <si>
    <t>4. Educación (4.1)</t>
  </si>
  <si>
    <t xml:space="preserve">16. Sociedades justas (16.1) </t>
  </si>
  <si>
    <t xml:space="preserve">5. Género (5.2) y 16. Sociedades justas (16.1) </t>
  </si>
  <si>
    <t>3. Salud y bienestar (3.4)</t>
  </si>
  <si>
    <t>2. Hambre (2.2)</t>
  </si>
  <si>
    <t>Niñas</t>
  </si>
  <si>
    <t>Niños</t>
  </si>
  <si>
    <t>Total</t>
  </si>
  <si>
    <t xml:space="preserve">De 3 a 5 años </t>
  </si>
  <si>
    <t xml:space="preserve">De 6 a 8 años </t>
  </si>
  <si>
    <t xml:space="preserve">De 9 a 12 años </t>
  </si>
  <si>
    <t xml:space="preserve">De 13 a 16 años </t>
  </si>
  <si>
    <t>De 17 a 18 años</t>
  </si>
  <si>
    <t xml:space="preserve">Total </t>
  </si>
  <si>
    <t>Nombre y apellidos</t>
  </si>
  <si>
    <t>Cargo</t>
  </si>
  <si>
    <t>Email</t>
  </si>
  <si>
    <t xml:space="preserve">En caso afirmativo, complete: </t>
  </si>
  <si>
    <t>Nombre del órgano de coordinación externa:</t>
  </si>
  <si>
    <t xml:space="preserve">Teléfono de contacto </t>
  </si>
  <si>
    <t>Fecha de creación del órgano de coordinación externa:</t>
  </si>
  <si>
    <t>No</t>
  </si>
  <si>
    <t>Si</t>
  </si>
  <si>
    <t>Otro</t>
  </si>
  <si>
    <t>4. Educación 4,1</t>
  </si>
  <si>
    <t>El derecho a vivir en entornos seguros y limpios</t>
  </si>
  <si>
    <t>El derecho a ser valorado, respetado y tratado justamente</t>
  </si>
  <si>
    <t>El derecho a acceder a servicios básicos</t>
  </si>
  <si>
    <t>Porcentaje</t>
  </si>
  <si>
    <t>DD/MM/AA</t>
  </si>
  <si>
    <t>Número de campañas</t>
  </si>
  <si>
    <t>Si/NO</t>
  </si>
  <si>
    <t>Si /No</t>
  </si>
  <si>
    <t>¿Cuántos?</t>
  </si>
  <si>
    <t>Mecanismo de aprobación del reglamento</t>
  </si>
  <si>
    <t>Cantidad</t>
  </si>
  <si>
    <t>Número NNyA que viven en infraviviendas</t>
  </si>
  <si>
    <t>ÍNDICE</t>
  </si>
  <si>
    <t xml:space="preserve">Tipo de gobierno local: </t>
  </si>
  <si>
    <t xml:space="preserve">NOMBRE Municipio 1: (por favor duplique este campo tantas veces como sea necesario). </t>
  </si>
  <si>
    <t xml:space="preserve">NOMBRE Municipio 2: </t>
  </si>
  <si>
    <t xml:space="preserve">NOMBRE Municipio 3: </t>
  </si>
  <si>
    <t xml:space="preserve">PROVINCIA: </t>
  </si>
  <si>
    <t xml:space="preserve">COMUNIDAD AUTÓNOMA: </t>
  </si>
  <si>
    <t xml:space="preserve">Página web:  </t>
  </si>
  <si>
    <t>Cuenta de Twitter:</t>
  </si>
  <si>
    <t>Nombre</t>
  </si>
  <si>
    <t>Nombre:</t>
  </si>
  <si>
    <t>Apellidos:</t>
  </si>
  <si>
    <t>Grupo político:</t>
  </si>
  <si>
    <t>Cargo:</t>
  </si>
  <si>
    <t>Email:</t>
  </si>
  <si>
    <t>Teléfono:</t>
  </si>
  <si>
    <t>Dirección:</t>
  </si>
  <si>
    <t xml:space="preserve">Observaciones </t>
  </si>
  <si>
    <t>[200 palabras]</t>
  </si>
  <si>
    <t>#</t>
  </si>
  <si>
    <t>Número de miembros (personas o entidades) del órgano de coordinación externo, de acuerdo a los siguientes grupos:</t>
  </si>
  <si>
    <t>Cálculo automático</t>
  </si>
  <si>
    <t>ONG que trabajan en temas de infancia</t>
  </si>
  <si>
    <t>Entidades privadas (no ONG)</t>
  </si>
  <si>
    <t>Medios de comunicación</t>
  </si>
  <si>
    <t>Empresas privadas</t>
  </si>
  <si>
    <t>Check</t>
  </si>
  <si>
    <t xml:space="preserve">Presupuesto </t>
  </si>
  <si>
    <t>PLIA</t>
  </si>
  <si>
    <t>Total Gobierno Local</t>
  </si>
  <si>
    <t>Año 1</t>
  </si>
  <si>
    <t>Año 2</t>
  </si>
  <si>
    <t>TOTAL EJECUTADO</t>
  </si>
  <si>
    <t>Observaciones a la ejecución presupuestaria:</t>
  </si>
  <si>
    <t>Año 3</t>
  </si>
  <si>
    <t>Año 4</t>
  </si>
  <si>
    <t>Inversión en infancia</t>
  </si>
  <si>
    <t>Por favor señale si ha utilizado la metodología de UNICEF Comité Español para el calculo anterior:</t>
  </si>
  <si>
    <t>En caso de responder NO a la pregunta anterior, por favor describa la metodología utilizada</t>
  </si>
  <si>
    <t>Centro Cívico</t>
  </si>
  <si>
    <t>Ludoteca</t>
  </si>
  <si>
    <t>Centro de Animación Juvenil</t>
  </si>
  <si>
    <t>Escuela de música</t>
  </si>
  <si>
    <t>Otras (especificar)</t>
  </si>
  <si>
    <t>Certámenes o concursos de artes plásticas y creación literaria</t>
  </si>
  <si>
    <t>Campamentos urbanos y de verano</t>
  </si>
  <si>
    <t>Torneos y campeonatos</t>
  </si>
  <si>
    <t>Conciertos</t>
  </si>
  <si>
    <t>Encuentros e intercambios culturales (con otras comunidades o países)</t>
  </si>
  <si>
    <t>Otros (especificar)</t>
  </si>
  <si>
    <t>Concursos de dibujo, y pintura y cuentos</t>
  </si>
  <si>
    <t>Granjas escuelas y albergues</t>
  </si>
  <si>
    <t>Polideportivos</t>
  </si>
  <si>
    <t xml:space="preserve">Piscinas </t>
  </si>
  <si>
    <t>Adaptados para NNyA con discapacidad Si/No</t>
  </si>
  <si>
    <t>Torneos y campeonatos deportivos mixtos</t>
  </si>
  <si>
    <t>¿Con actividades para NNyA menores de 6 años? Si/No</t>
  </si>
  <si>
    <t>Carriles bicis señalizados en carreteras urbanas</t>
  </si>
  <si>
    <t>Servicio urbano de alquiler de bicicletas que pueden ser usadas por NNyA</t>
  </si>
  <si>
    <t>Si/No</t>
  </si>
  <si>
    <t>Escuelas de 0 a 3</t>
  </si>
  <si>
    <t>Ludotecas</t>
  </si>
  <si>
    <t xml:space="preserve">Grupos de madres/ padres /familias </t>
  </si>
  <si>
    <t>Grupos de abuelas/os</t>
  </si>
  <si>
    <t>¿Cuántos de titularidad pública?</t>
  </si>
  <si>
    <t>¿Cuántos en total?</t>
  </si>
  <si>
    <t>Si / NO</t>
  </si>
  <si>
    <t>Parques infantiles</t>
  </si>
  <si>
    <t>Parques infantiles adaptados para niños/as con discapacidad</t>
  </si>
  <si>
    <t>Parques infantiles con zonas para primera infancia</t>
  </si>
  <si>
    <t>Transporte escolar público</t>
  </si>
  <si>
    <t xml:space="preserve">Otros (especificar) </t>
  </si>
  <si>
    <t>Indique la fecha de creación de dicho protocolo</t>
  </si>
  <si>
    <t>Indique si se ha actualizado</t>
  </si>
  <si>
    <t>Señale la fecha de actualización</t>
  </si>
  <si>
    <t>Ayudas económicas de emergencia</t>
  </si>
  <si>
    <t>Ayudas contra la pobreza energética</t>
  </si>
  <si>
    <t>Ayudas para comedores escolares</t>
  </si>
  <si>
    <t>Ayudas para materiales escolares</t>
  </si>
  <si>
    <t>Ayudas para el alquiler</t>
  </si>
  <si>
    <t>Bonificación del IBI</t>
  </si>
  <si>
    <t>Seleccione el destinatario de esta información; Niños y Niñas, Adolescentes, Ambos</t>
  </si>
  <si>
    <t>Prensa</t>
  </si>
  <si>
    <t>Radio</t>
  </si>
  <si>
    <t>TV</t>
  </si>
  <si>
    <t>Otro (señale cuál)</t>
  </si>
  <si>
    <t>Número de barrios en situación de infravivienda</t>
  </si>
  <si>
    <t>Grupos de Derechos Objetivos de Ciudades Amigas de la Infancia</t>
  </si>
  <si>
    <t>Actividades al aire libre y naturaleza (Meta 2.2 -ODS2)</t>
  </si>
  <si>
    <t>11. Ciudades (11.2)</t>
  </si>
  <si>
    <t>1. Pobreza (1.2)</t>
  </si>
  <si>
    <t>3. salud y bienestar (3.6)</t>
  </si>
  <si>
    <t xml:space="preserve">16. Sociedades justas (16.7) </t>
  </si>
  <si>
    <t>11. Ciudades y comunidades Sostenibles (11.7)</t>
  </si>
  <si>
    <t>16. Sociedades justas (16.2)</t>
  </si>
  <si>
    <t>3. Salud y bienestar (3.5)</t>
  </si>
  <si>
    <t>5. Género (5.2)</t>
  </si>
  <si>
    <t>4. Educación (4.5)</t>
  </si>
  <si>
    <t>10. Reducción de la desigualdad (10.7)</t>
  </si>
  <si>
    <t>Persona responsable</t>
  </si>
  <si>
    <t>Año de inicio</t>
  </si>
  <si>
    <t>Año de finalización</t>
  </si>
  <si>
    <t>Primera Infancia (0-3 años)</t>
  </si>
  <si>
    <t>Frecuencia anual de las reuniones</t>
  </si>
  <si>
    <t>Órgano (comisión/mesa/u otro) de coordinación interna inter-concejalías</t>
  </si>
  <si>
    <t>Órgano (comisión/mesa/u otro) de coordinación externa</t>
  </si>
  <si>
    <t>Órgano de participación infantil</t>
  </si>
  <si>
    <t>Seguimiento, prevista su participación Si/No</t>
  </si>
  <si>
    <t>Evaluación, prevista su participación Si/No</t>
  </si>
  <si>
    <t>Redes sociales</t>
  </si>
  <si>
    <t>Realizada</t>
  </si>
  <si>
    <t>Prevista</t>
  </si>
  <si>
    <t>Cantidad (se habilita si se ha señalado Si en la casilla anterior)</t>
  </si>
  <si>
    <t>Hallazgo 1</t>
  </si>
  <si>
    <t>Hallazgo 2</t>
  </si>
  <si>
    <t>Hallazgo 3</t>
  </si>
  <si>
    <t>Hallazgo 4</t>
  </si>
  <si>
    <t>Hallazgo 5</t>
  </si>
  <si>
    <t>Declaraciones en medios de comunicación local</t>
  </si>
  <si>
    <t>Nota de prensa para medios de comunicación local</t>
  </si>
  <si>
    <t>Rueda de prensa a medios de comunicación local</t>
  </si>
  <si>
    <t>A través de las redes sociales del gobierno local</t>
  </si>
  <si>
    <t>A través de un pleno del gobierno local</t>
  </si>
  <si>
    <t>URL</t>
  </si>
  <si>
    <t>Elección múltiple del cómo: encuestas, grupos focales, talleres, otro (a nivel  de programación: implicaciones pasa si hay más de una de estas opciones para cada uno de los grupos)</t>
  </si>
  <si>
    <t>En el caso de que la respuesta anterior sea SI, por favor indique los links donde los resultados están disponibles en internet</t>
  </si>
  <si>
    <t>Canchas de uso múltiple</t>
  </si>
  <si>
    <t>Turismo para adolescentes</t>
  </si>
  <si>
    <t>Si ha señalado que se hace en colaboración por favor seleccione [desplegable]: Comunidad Autónoma, Otro gobierno Local, Entidad Privada, ONG, Otro</t>
  </si>
  <si>
    <t>Hay previsto con ellos reuniones periódicas de seguimiento Si/No</t>
  </si>
  <si>
    <t>Publicación en la web del gobierno local</t>
  </si>
  <si>
    <t>Otro (descríbalo)</t>
  </si>
  <si>
    <t>Campo obligatorio</t>
  </si>
  <si>
    <t>Derecho a ser niño/a</t>
  </si>
  <si>
    <t>Derecho a ser escuchado/a</t>
  </si>
  <si>
    <t>16. Sociedades justas (16.7)</t>
  </si>
  <si>
    <t>17. Alianzas (17.2)</t>
  </si>
  <si>
    <t>Centro Cultural</t>
  </si>
  <si>
    <t>Centro Juvenil</t>
  </si>
  <si>
    <t>Otros</t>
  </si>
  <si>
    <t>% Titularidad pública sobre el total</t>
  </si>
  <si>
    <t>Cursos de educación vial</t>
  </si>
  <si>
    <t>Otro (especificar)</t>
  </si>
  <si>
    <t>Tipo de participación de la infancia: autogestionado por NNyA, mixto NNyA + adultos</t>
  </si>
  <si>
    <t>Devolución a los NNyA a través de una sesión con el OPI</t>
  </si>
  <si>
    <t>Deporte</t>
  </si>
  <si>
    <t>Ocio y tiempo libre</t>
  </si>
  <si>
    <t>Género, violencia</t>
  </si>
  <si>
    <t>Pobreza</t>
  </si>
  <si>
    <t>Pobreza, educación</t>
  </si>
  <si>
    <t>Conductas de riesgo, salud</t>
  </si>
  <si>
    <t>Supervivencia, vida</t>
  </si>
  <si>
    <t>Pobreza, Vivienda</t>
  </si>
  <si>
    <t>Pobreza, malnutrición, salud, vivienda</t>
  </si>
  <si>
    <t xml:space="preserve">Pobreza </t>
  </si>
  <si>
    <t xml:space="preserve">Pobreza,  </t>
  </si>
  <si>
    <t>Pobreza, empleo</t>
  </si>
  <si>
    <t>Protección, conflicto</t>
  </si>
  <si>
    <t>Protección, violencia</t>
  </si>
  <si>
    <t xml:space="preserve">Pobreza, información </t>
  </si>
  <si>
    <t xml:space="preserve">discapacidad </t>
  </si>
  <si>
    <t>Adolescencia, ocio y tiempo libre, infraestructura, parques, juego</t>
  </si>
  <si>
    <t>ocio y tiempo libre, infraestructura, parques, juego</t>
  </si>
  <si>
    <t>ocio y tiempo libre, infraestructura, parques, juego, participación</t>
  </si>
  <si>
    <t>ocio y tiempo libre, cultura, adolescencia</t>
  </si>
  <si>
    <t>Participación</t>
  </si>
  <si>
    <t>Educación, discapacidad, infraestructura, adolescencia</t>
  </si>
  <si>
    <t>Pobreza, vulnerabilidad</t>
  </si>
  <si>
    <t>Vulnerabilidad, protección</t>
  </si>
  <si>
    <t>Vulnerabilidad, protección, migración, refugio</t>
  </si>
  <si>
    <t>normativa, ordenanzas</t>
  </si>
  <si>
    <t>Participación, ocio y tiempo libre</t>
  </si>
  <si>
    <t>Participación, presupuesto</t>
  </si>
  <si>
    <t xml:space="preserve">Capacidades </t>
  </si>
  <si>
    <t>Transparencia, información</t>
  </si>
  <si>
    <t>Presupuestos, cooperación</t>
  </si>
  <si>
    <t>Señale si este reglamento cuenta con una versión adaptada a la infancia</t>
  </si>
  <si>
    <t>Concejalías/consejerías del gobierno local</t>
  </si>
  <si>
    <t>NNyA del OPI</t>
  </si>
  <si>
    <t>¿Existen tarifas bonificadas- o descuentos- para NNyA en situación del vulnerabilidad para que puedan disfrutar en igualdad de condiciones para este programa?</t>
  </si>
  <si>
    <t>Existe</t>
  </si>
  <si>
    <t>Gobierna en</t>
  </si>
  <si>
    <t>Coalición</t>
  </si>
  <si>
    <t>Si gobierna en coalición por favor señalar los grupos políticos que forman parte del acuerdo:</t>
  </si>
  <si>
    <t xml:space="preserve">Ejemplifique: </t>
  </si>
  <si>
    <t>Ayudas para escolarización 0 a 3</t>
  </si>
  <si>
    <t>Ayudas para hacer frente a desahucios</t>
  </si>
  <si>
    <t>ejemplifique</t>
  </si>
  <si>
    <t>Mayoría</t>
  </si>
  <si>
    <t>¿Cuándo fue aprobado?</t>
  </si>
  <si>
    <t>Talleres o actividades de psicomotricidad</t>
  </si>
  <si>
    <t>Programación sociocultural y de ocio para prevención del consumo de sustancias nocivas (alcohol, cannabis, etc.)</t>
  </si>
  <si>
    <t>Talleres de educación vial</t>
  </si>
  <si>
    <t>Talleres de uso responsable de las TIC</t>
  </si>
  <si>
    <t>Huertos escolares o urbanos</t>
  </si>
  <si>
    <t>¿Se realiza formación a los profesionales del gobierno local en este protocolo?</t>
  </si>
  <si>
    <t>Transporte escolar</t>
  </si>
  <si>
    <t xml:space="preserve">Otros </t>
  </si>
  <si>
    <t>Web específica para infancia</t>
  </si>
  <si>
    <t xml:space="preserve">Blog generalista </t>
  </si>
  <si>
    <t>Señalar la URL</t>
  </si>
  <si>
    <t>Web institucional del gobierno local</t>
  </si>
  <si>
    <t>Dato Total</t>
  </si>
  <si>
    <t>Dato Niñas (si aplica)</t>
  </si>
  <si>
    <t>Dato Niños (si aplica)</t>
  </si>
  <si>
    <t>Recursos de acogimiento residencial</t>
  </si>
  <si>
    <t>Recursos de acogimiento familiar</t>
  </si>
  <si>
    <t>Servicios sociales de base del GL</t>
  </si>
  <si>
    <t>Fuerzas y cuerpos de seguridad del Estado</t>
  </si>
  <si>
    <t>Bibliotecas</t>
  </si>
  <si>
    <t>Cultura</t>
  </si>
  <si>
    <t>Deportes</t>
  </si>
  <si>
    <t xml:space="preserve">Urbanismo </t>
  </si>
  <si>
    <t>Hacienda</t>
  </si>
  <si>
    <t>Infancia</t>
  </si>
  <si>
    <t>Participación ciudadana</t>
  </si>
  <si>
    <t>Mujer</t>
  </si>
  <si>
    <t>Juventud</t>
  </si>
  <si>
    <t>Medio Ambiente</t>
  </si>
  <si>
    <t>Entidades que trabajan con NNyA de origen migrante</t>
  </si>
  <si>
    <t>Mediador/a cultural</t>
  </si>
  <si>
    <t>Feria de las culturas</t>
  </si>
  <si>
    <t>Salud, supervivencia</t>
  </si>
  <si>
    <t>Información, transparencia, participación</t>
  </si>
  <si>
    <t>Talleres de cuidado y preservación del medio ambiente</t>
  </si>
  <si>
    <t>Celebración de festividades de otras culturas (año nuevo chino, Ramadán, fiestas nacionales de otros países, actividades navideñas de otras culturas, etc.)</t>
  </si>
  <si>
    <t>Actividades de puertas abiertas de los centros que trabajan con NNyA de origen migrante (ONG, asociaciones, centros educativos, centros de inserción laboral, etc.)</t>
  </si>
  <si>
    <t xml:space="preserve">NNYyA de otros espacios de participación: consejos escolares, asociaciones, etc. </t>
  </si>
  <si>
    <t>Policía local</t>
  </si>
  <si>
    <t>Policía tutor</t>
  </si>
  <si>
    <t>Si ha respondido si señale el año</t>
  </si>
  <si>
    <t>Si ha respondido NO, indique si tienen previsto desarrollarlo</t>
  </si>
  <si>
    <t>Cuenta con un código de conducta</t>
  </si>
  <si>
    <t>Plan de movilidad sostenible escolar</t>
  </si>
  <si>
    <t>Educación, cultura</t>
  </si>
  <si>
    <t>Mecanismo de aprobación formal de su creación y constitución:</t>
  </si>
  <si>
    <t xml:space="preserve">En el caso de que la aprobación fuese en pleno: ¿Fue aprobado por unanimidad? </t>
  </si>
  <si>
    <t>Desplegable con opciones: responsables políticos, responsables técnicos, NNyA, responsables políticos+ NNyA, responsables técnicos + NNyA, otro (especificar)</t>
  </si>
  <si>
    <t>De 0 a 3 años</t>
  </si>
  <si>
    <t>Señale concretamente el centro o servicio concreto de procedencia:</t>
  </si>
  <si>
    <t>Formativos (acciones formativas, seminarios, jornadas) que tengan como objetivo dar a conocer ampliamente los principios y disposiciones de la CDN (art 42 -CDN). Dirigida a la infancia</t>
  </si>
  <si>
    <t>Formativos (acciones formativas, seminarios, jornadas) que tengan como objetivo dar a conocer ampliamente los principios y disposiciones de la CDN (art 42 -CDN). Dirigida a personas adultas</t>
  </si>
  <si>
    <t>Resultado previsto/estimado del indicador en 2022</t>
  </si>
  <si>
    <t>Resultado previsto/estimado del indicador en 2024</t>
  </si>
  <si>
    <t xml:space="preserve">Presupuesto estimado que tiene como finalidad financiar la actividad/dinamización del órgano de participación (anual):  </t>
  </si>
  <si>
    <t>.    Profesionales que trabajan en infancia (profesores, pediatras, trabajadores sociales, etc.).</t>
  </si>
  <si>
    <t>Página web del gobierno local</t>
  </si>
  <si>
    <t>Radios local</t>
  </si>
  <si>
    <t>TV local</t>
  </si>
  <si>
    <t>Prensa local</t>
  </si>
  <si>
    <t>Unidad</t>
  </si>
  <si>
    <t xml:space="preserve">Elaboración y difusión de información adaptada a los NNyA sobre sus derechos: </t>
  </si>
  <si>
    <t>Campaña visuales/ audiovisuales de sensibilización</t>
  </si>
  <si>
    <t>Estrategia en internet y redes sociales</t>
  </si>
  <si>
    <t>Personas</t>
  </si>
  <si>
    <t>Persona</t>
  </si>
  <si>
    <t>Entidad</t>
  </si>
  <si>
    <t>Salas de “Chat” e Internet (centros TIC)</t>
  </si>
  <si>
    <t>Difusión y fomento de la ciencia y la innovación</t>
  </si>
  <si>
    <t>Discapacidad, infraestructura</t>
  </si>
  <si>
    <t>Número de bibliotecas por cada 10.000 NNyA</t>
  </si>
  <si>
    <t>Número de centros referentes (reconocidos por UNICEF Comité Español) en derechos de la infancia y ciudadanía global de su localidad</t>
  </si>
  <si>
    <t>Número de programas de atención a mujeres víctimas de violencia de género, con NNyA a cargo, que lleva a cabo el municipio en el año</t>
  </si>
  <si>
    <t>Denominación del indicador</t>
  </si>
  <si>
    <t xml:space="preserve">juego, participación, convivencia, impacto, migración, </t>
  </si>
  <si>
    <t>Número de centros de enseñanza públicos (para NNyA) en los que se han eliminado las barreras arquitectónicas.</t>
  </si>
  <si>
    <t>Centros de enseñanza post-obligatoria para NNyA, secundaria/ESO, primaria, 0-3</t>
  </si>
  <si>
    <t>Total, nacionales de otros países, nacionalidad española</t>
  </si>
  <si>
    <t>Dato total, en situación de acogimiento residencial, en situación de acogimiento familiar</t>
  </si>
  <si>
    <t>Total, de 0 a 3 años, de 4 a 11, de 12 a 17</t>
  </si>
  <si>
    <t>Número total de suicidios en NNyA  de 0 a 17 años</t>
  </si>
  <si>
    <t>Número total de intentos de suicidios en NNyA de 0 a 17 años</t>
  </si>
  <si>
    <t xml:space="preserve">en los últimos 30 días, en otro periodo de tiempo </t>
  </si>
  <si>
    <t xml:space="preserve">Porcentaje de niños de 14 a 17 años que declaran haber consumido alcohol </t>
  </si>
  <si>
    <t>Porcentaje de NNyA que se sienten seguros</t>
  </si>
  <si>
    <t>Frecuencia de esa rendición de cuentas</t>
  </si>
  <si>
    <t xml:space="preserve">Nota:  Se entiende por una concejalía/consejería de infancia cuando es exclusiva de infancia, o cuenta dentro de su denominación con este apelativo. </t>
  </si>
  <si>
    <t>¿Quién ha redactado el reglamento? (si aplica)</t>
  </si>
  <si>
    <t xml:space="preserve">¿Qué formato adopta esta rendición de cuentas? </t>
  </si>
  <si>
    <t xml:space="preserve">Mecanismo de aprobación del reglamento </t>
  </si>
  <si>
    <t>Persona que lidera (n) y coordina (n) el órgano</t>
  </si>
  <si>
    <t>Alcaldía/Presidencia o equivalente para el GL</t>
  </si>
  <si>
    <t>¿Existen tarifas bonificadas- o descuentos- para NNyA en situación del vulnerabilidad para que puedan disfrutar en igualdad de condiciones para este programa/actividad?</t>
  </si>
  <si>
    <t>Otro tipo de protocolo</t>
  </si>
  <si>
    <t>Desplegable con opciones: local, estatal, comunidad autónoma</t>
  </si>
  <si>
    <t>Si en la pregunta anterior ha respondido local o autonómico por favor  incluir la url al documento explicativo que acompaña a la herramienta que se enlace a la página oficial de la Comunidad Autónoma que explica el instrumento utilizado y que indica su aprobación como referencia (boletín oficial, instrucción, etc.).</t>
  </si>
  <si>
    <t>Enlace a la página web del GL donde se publican los criterios para valorar el riesgo y el desamparo en NNyA</t>
  </si>
  <si>
    <t>Recurso residencial básico (residencias y hogares)</t>
  </si>
  <si>
    <t>Recursos residenciales para NNyA extranjeros no acompañados</t>
  </si>
  <si>
    <t>Otros recursos para necesidades específicas</t>
  </si>
  <si>
    <t>Familias acogedoras</t>
  </si>
  <si>
    <t xml:space="preserve">Fecha de registro de los datos anteriores: </t>
  </si>
  <si>
    <t>Nº de entidades</t>
  </si>
  <si>
    <t>¿Quién aprobó este reglamento?</t>
  </si>
  <si>
    <t>Chicas</t>
  </si>
  <si>
    <t>Chicos</t>
  </si>
  <si>
    <t>¿Quién propone los temas que trabajan los niños y niñas del OPI?</t>
  </si>
  <si>
    <t>¿Existe una estructura que permita la coordinación interna en temas de infancia y adolescencia?</t>
  </si>
  <si>
    <t>Campo obligatorio (primera columna)</t>
  </si>
  <si>
    <t>Especificar otros</t>
  </si>
  <si>
    <t>Campo obligatorio. Al menos 1</t>
  </si>
  <si>
    <t>Subir documento anterior</t>
  </si>
  <si>
    <t>PDF</t>
  </si>
  <si>
    <t>Subir PDF</t>
  </si>
  <si>
    <t>(*) Si / NO</t>
  </si>
  <si>
    <t>Carriles bici (sin coches)</t>
  </si>
  <si>
    <t>Transporte público masivo (sistemas de metro o integrado de autobuses)</t>
  </si>
  <si>
    <t>Normativa local que posibilita el juego en calles, plazas, etc.</t>
  </si>
  <si>
    <t>Medidas para ampliar las aceras</t>
  </si>
  <si>
    <t>Transporte público para NNyA (menores de 7 años)</t>
  </si>
  <si>
    <t>%</t>
  </si>
  <si>
    <t>Transporte público para NNyA (menores de 12 años)</t>
  </si>
  <si>
    <t>Transporte público para NNyA (menores de 18 años)</t>
  </si>
  <si>
    <t xml:space="preserve">Transporte público para NNyA con discapacidad </t>
  </si>
  <si>
    <t>Zonas verdes</t>
  </si>
  <si>
    <t>Parques o zonas de ocio para adolescentes</t>
  </si>
  <si>
    <t>¿Cuántas?</t>
  </si>
  <si>
    <t xml:space="preserve">Número de parques/zonas de juego nuevas construidas en el año </t>
  </si>
  <si>
    <t>Pestaña 1</t>
  </si>
  <si>
    <t>Participación infantil y coordinación interna</t>
  </si>
  <si>
    <t>Coordinación externa</t>
  </si>
  <si>
    <t>CDN</t>
  </si>
  <si>
    <t>GL</t>
  </si>
  <si>
    <t>NNyA</t>
  </si>
  <si>
    <t>Convención sobre los Derechos del Niño</t>
  </si>
  <si>
    <t xml:space="preserve">Niños, Niñas y Adolescentes </t>
  </si>
  <si>
    <t>Gobierno Local</t>
  </si>
  <si>
    <t>Plan Local de Infancia y Adolescencia</t>
  </si>
  <si>
    <t>Pestaña 2</t>
  </si>
  <si>
    <t>Pestaña 3</t>
  </si>
  <si>
    <t>Pestaña 4</t>
  </si>
  <si>
    <t>Pestaña 5</t>
  </si>
  <si>
    <t>Pestaña 6</t>
  </si>
  <si>
    <t>OCI</t>
  </si>
  <si>
    <t>OCE</t>
  </si>
  <si>
    <t>Órgano de Coordinación Externo</t>
  </si>
  <si>
    <t>Órgano de Coordinación Interno</t>
  </si>
  <si>
    <t xml:space="preserve"> // si la respuesta el SI este formulario activará las preguntas de RENOVACIONES</t>
  </si>
  <si>
    <t xml:space="preserve"> // PREGUNTA SÓLO PARA RENOVACIONES</t>
  </si>
  <si>
    <t xml:space="preserve">RENOVACIONES: Por favor indique si la creación de esta concejalía/consejería se ha producido a raíz de la obtención/renovación del Reconocimiento: </t>
  </si>
  <si>
    <t>RENOVACIONES: Año del primer Reconocimiento</t>
  </si>
  <si>
    <t>RENOVACIONES: ¿Esta renovación se produjo en la convocatoria 2016?</t>
  </si>
  <si>
    <t>Campo en el que solamente podrá indicarse una fecha siguiendo ese formato: día, mes y año</t>
  </si>
  <si>
    <t>AAAA</t>
  </si>
  <si>
    <t>[TEXTO - 200 palabras]</t>
  </si>
  <si>
    <t>Número de expedientes abiertos por parte de servicios sociales (que tengan como destinatarios familias con NNyA a cargo)</t>
  </si>
  <si>
    <t>Número de canales de difusión sobre los servicios/recursos que tiene el gobierno local para familias con NNyA más vulnerables</t>
  </si>
  <si>
    <t>Número de programas de atención a adolescentes víctimas de violencia de género</t>
  </si>
  <si>
    <t>Número de NNyA en conflicto con la Ley</t>
  </si>
  <si>
    <t>Niveles de contaminación del aire (PM 2.5, NO2, PM10)</t>
  </si>
  <si>
    <t>Resultado previsto/estimado del indicador en 2021</t>
  </si>
  <si>
    <t>Resultado previsto/estimado del indicador en 2023</t>
  </si>
  <si>
    <t>Si ha marcado Si en el anterior, especifique:</t>
  </si>
  <si>
    <t>Infancia (3 a 12 años)</t>
  </si>
  <si>
    <t>Adolescencia (13 a 17 años)</t>
  </si>
  <si>
    <t>[TEXTO - 15 palabras]</t>
  </si>
  <si>
    <t>1.1</t>
  </si>
  <si>
    <t>1.4.1</t>
  </si>
  <si>
    <t>1.4.2</t>
  </si>
  <si>
    <t>1.5.1</t>
  </si>
  <si>
    <t>1.5.2</t>
  </si>
  <si>
    <t>1.5.3</t>
  </si>
  <si>
    <t>3. PARTICIPACIÓN INFANTIL Y ADOLESCENTE - COORDINACIÓN INTERNA</t>
  </si>
  <si>
    <t>3.1.1</t>
  </si>
  <si>
    <t>3.1.2</t>
  </si>
  <si>
    <t>3.1.3</t>
  </si>
  <si>
    <t>3.1.4</t>
  </si>
  <si>
    <t>3.1.5</t>
  </si>
  <si>
    <t>3.1.6</t>
  </si>
  <si>
    <t>3.1.7</t>
  </si>
  <si>
    <t>Este campo se activa si se ha respondido PLENO en la pregunta 3.1.4</t>
  </si>
  <si>
    <t>3.1.8</t>
  </si>
  <si>
    <t xml:space="preserve">(*) ¿Quién es la persona encargada de dinamizar de manera continua este órgano? </t>
  </si>
  <si>
    <t>3.1.9</t>
  </si>
  <si>
    <t>3.1.10</t>
  </si>
  <si>
    <t>3.1.11</t>
  </si>
  <si>
    <t>3.1.12</t>
  </si>
  <si>
    <t>3.1.13</t>
  </si>
  <si>
    <t>3.1.14</t>
  </si>
  <si>
    <t>3.1.15</t>
  </si>
  <si>
    <t>(*) Proceso de selección/elección de los miembros.</t>
  </si>
  <si>
    <t>3.1.16</t>
  </si>
  <si>
    <t>3.1.17</t>
  </si>
  <si>
    <t>3.1.18</t>
  </si>
  <si>
    <t>3.1.19</t>
  </si>
  <si>
    <t>3.1.20</t>
  </si>
  <si>
    <t>3.1.21</t>
  </si>
  <si>
    <t>TABLA obligatoria</t>
  </si>
  <si>
    <t>COMO RESPONDER A LAS PREGUNTAS DE ESTA HERRAMIENTA</t>
  </si>
  <si>
    <t>Campo: [TEXTO]</t>
  </si>
  <si>
    <t>Campo: DD/MM/AA</t>
  </si>
  <si>
    <t>3.1.22</t>
  </si>
  <si>
    <t>3.1.23</t>
  </si>
  <si>
    <t>3.1.24</t>
  </si>
  <si>
    <t>[Texto 20 palabras]</t>
  </si>
  <si>
    <t>3.1.25</t>
  </si>
  <si>
    <t>3.1.26</t>
  </si>
  <si>
    <t>3.1.27</t>
  </si>
  <si>
    <t>3.1.28</t>
  </si>
  <si>
    <t>3.1.29</t>
  </si>
  <si>
    <t>3.2 Mesa de coordinación interna - Apartado asociado a un REQUISITO de la convocatoria -</t>
  </si>
  <si>
    <t>Medidas contra el bullying</t>
  </si>
  <si>
    <t>Instalaciones culturales</t>
  </si>
  <si>
    <t>Instalaciones deportivas</t>
  </si>
  <si>
    <t>Actividades deportivas</t>
  </si>
  <si>
    <t>Actividades culturales</t>
  </si>
  <si>
    <t>Carriles bici</t>
  </si>
  <si>
    <t>Lucha contra el racismo y la xenofobia</t>
  </si>
  <si>
    <t>Lucha contra la violencia de género</t>
  </si>
  <si>
    <t>Mejora de parques y jardines (zonas verdes)</t>
  </si>
  <si>
    <t>Mejora de la accesibilidad de espacios y/o edificios públicos</t>
  </si>
  <si>
    <t>Planificación urbana</t>
  </si>
  <si>
    <t>Medio ambiente/Cambio Climático</t>
  </si>
  <si>
    <t>Presupuestos participativos</t>
  </si>
  <si>
    <t>3.2.1</t>
  </si>
  <si>
    <t xml:space="preserve">[TEXTO 20 palabras] </t>
  </si>
  <si>
    <t>3.2.2</t>
  </si>
  <si>
    <t>3.2.3</t>
  </si>
  <si>
    <t>3.2.4</t>
  </si>
  <si>
    <t>[Texto 10 palabras]</t>
  </si>
  <si>
    <t>[Texto 30 palabras]</t>
  </si>
  <si>
    <t>3.2.6</t>
  </si>
  <si>
    <t>Técnicas de trabajo de este mecanismo de coordinación</t>
  </si>
  <si>
    <t xml:space="preserve">Cantidad </t>
  </si>
  <si>
    <t>Número de reuniones virtuales al año</t>
  </si>
  <si>
    <t>Número de sub-grupos o comisiones temáticas</t>
  </si>
  <si>
    <t>(*) Técnicas de trabajo de este mecanismo de coordinación</t>
  </si>
  <si>
    <t>3.2.7</t>
  </si>
  <si>
    <t>Motivos de la reunión con el OPI</t>
  </si>
  <si>
    <t>3.2.8</t>
  </si>
  <si>
    <t>3.2.9</t>
  </si>
  <si>
    <t>3.2.10</t>
  </si>
  <si>
    <t>3.2.11</t>
  </si>
  <si>
    <t>[Documento]</t>
  </si>
  <si>
    <t>Campo: documento</t>
  </si>
  <si>
    <t>[Documento máximo 1MB]</t>
  </si>
  <si>
    <t>[TEXTO 20 palabras]</t>
  </si>
  <si>
    <t>4.1</t>
  </si>
  <si>
    <t>4.2</t>
  </si>
  <si>
    <t>4.3</t>
  </si>
  <si>
    <t>4.4</t>
  </si>
  <si>
    <t>Número de paginas wiki de trabajo colaborativo (https://comunidad.iebschool.com/cristinavieira/las-wikis-una-herramienta-de-trabajo-colaborativo/)</t>
  </si>
  <si>
    <t>4.5</t>
  </si>
  <si>
    <t>4.6</t>
  </si>
  <si>
    <t>4.7</t>
  </si>
  <si>
    <t>4.8</t>
  </si>
  <si>
    <t>(*) Si/NO</t>
  </si>
  <si>
    <t>Contra la discriminación y xenofobia (ODS 16.1)</t>
  </si>
  <si>
    <t>Promoción del buen trato (ODS 16.1)</t>
  </si>
  <si>
    <t>Prevención de la violencia y el maltrato contra la infancia (ODS 16.1)</t>
  </si>
  <si>
    <t>Para avanzar en la inclusión de NNyA con discapacidad (ODS 10.2)</t>
  </si>
  <si>
    <t>Para mejorar la convivencia en el GL con NNyA en situación de vulnerabilidad económica   (ODS 10.2)</t>
  </si>
  <si>
    <t>Seguridad vial (ODS 3.6)</t>
  </si>
  <si>
    <t>Para una educación afectivo sexual responsable dirigidas a niños y niñas (ODS 3.7)</t>
  </si>
  <si>
    <t>Otros (Especificar)</t>
  </si>
  <si>
    <t>5.1.1</t>
  </si>
  <si>
    <t>5.1.2</t>
  </si>
  <si>
    <t>Talleres/jornadas divulgativas sobre Ciudades Amigas de la Infancia</t>
  </si>
  <si>
    <t>5.2</t>
  </si>
  <si>
    <t>5.1</t>
  </si>
  <si>
    <t>CAMPAÑAS DE DIFUSIÓN, SENSIBILIZACIÓN Y CAMBIO SOCIAL</t>
  </si>
  <si>
    <t>% NNyA atendidos vs los solicitantes</t>
  </si>
  <si>
    <t>[TEXTO: 70 palabras]</t>
  </si>
  <si>
    <t>Campo: Si/No</t>
  </si>
  <si>
    <t xml:space="preserve">Deberá elegir Si o No </t>
  </si>
  <si>
    <t>5.2.3</t>
  </si>
  <si>
    <t>En caso de que el gobierno local realice programaciones culturales para la población infantil (0 a 11 años), indique cuáles.</t>
  </si>
  <si>
    <t>5.2.4</t>
  </si>
  <si>
    <t>Circuitos culturales (museos, exposiciones, etc.)</t>
  </si>
  <si>
    <t>Espacios escénicos juveniles (teatro, danza, conciertos...)</t>
  </si>
  <si>
    <t>5.2.5</t>
  </si>
  <si>
    <t>5.2.6</t>
  </si>
  <si>
    <t>5.2.7</t>
  </si>
  <si>
    <t>5.2.8</t>
  </si>
  <si>
    <t>5.2.9</t>
  </si>
  <si>
    <t>¿Qué tipo de programas desarrolla para las familias en dificultad social?</t>
  </si>
  <si>
    <t>5.2.10</t>
  </si>
  <si>
    <t>5.2.11</t>
  </si>
  <si>
    <t>5.2.12</t>
  </si>
  <si>
    <t>5.2.13</t>
  </si>
  <si>
    <t>5.2.14</t>
  </si>
  <si>
    <t>5.2.15</t>
  </si>
  <si>
    <t>5.2.16</t>
  </si>
  <si>
    <t>5.2.17</t>
  </si>
  <si>
    <t>5.2.18</t>
  </si>
  <si>
    <t>5.2.19</t>
  </si>
  <si>
    <t>5.2.20</t>
  </si>
  <si>
    <t>5.2.21</t>
  </si>
  <si>
    <t>5.2.22</t>
  </si>
  <si>
    <t>5.2.23</t>
  </si>
  <si>
    <t>5.2.24</t>
  </si>
  <si>
    <t>5.2.25</t>
  </si>
  <si>
    <t>5.2.26</t>
  </si>
  <si>
    <t>5.2.27</t>
  </si>
  <si>
    <t>DERECHO A DISFRUTAR DEL OCIO, DEL JUEGO Y DEL TIEMPO LIBRE</t>
  </si>
  <si>
    <t>DERECHO A VIVIR EN UN ENTORNO SEGURO Y LIMPIO</t>
  </si>
  <si>
    <t>Menús escolares saludables (ODS 2.2)</t>
  </si>
  <si>
    <t>Huertos escolares (ODS 2.2)</t>
  </si>
  <si>
    <t>Apertura de los espacios de juego, fuera de horario escolar, para el uso del barrio.  (ODS 2.2)</t>
  </si>
  <si>
    <t>Se ha realizado alguna evaluación previa de impacto en la infancia de las ordenanzas y demás disposiciones normativas realizadas por el GL</t>
  </si>
  <si>
    <t>Se ha realizado alguna evaluación previa de impacto en la infancia de los programas llevados a cabo por el GL</t>
  </si>
  <si>
    <t>Por favor señale las temáticas de dichas ordenanzas</t>
  </si>
  <si>
    <t>(*) RENOVACIONES. En los últimos dos años  ¿Se ha aprobado o modificado alguna ordenanza - o normativa equivalente en su GL - para que esté mejor alineada con la CDN, es decir que contribuya mejor a garantizar el cumplimiento de los derechos de infancia?</t>
  </si>
  <si>
    <t>Varias URL</t>
  </si>
  <si>
    <t>5.2.28</t>
  </si>
  <si>
    <t>5.2.29</t>
  </si>
  <si>
    <t>5.2.30</t>
  </si>
  <si>
    <t>5.2.31</t>
  </si>
  <si>
    <t>5.2.32</t>
  </si>
  <si>
    <t>5.2.33</t>
  </si>
  <si>
    <t>5.2.34</t>
  </si>
  <si>
    <t>5.2.35</t>
  </si>
  <si>
    <t>Indica que la pregunta es obligatoria.</t>
  </si>
  <si>
    <t>% de descuento en la tarifa</t>
  </si>
  <si>
    <t>Origen de la información</t>
  </si>
  <si>
    <t>Agenda 2030 (Objetivo. Meta)</t>
  </si>
  <si>
    <t>Duración, en años, de los NNyA en el OPI</t>
  </si>
  <si>
    <t>0 a 7, 7 a 12, 13 a 17, sin un tramo de edad específico</t>
  </si>
  <si>
    <t>valoración alta, valoración media, valoración baja</t>
  </si>
  <si>
    <t>De 0 a 3 años, de 3 a 5 años, de 6 a 8 años, de 9 a 12 años, de 13 a 16, de 17 a 18</t>
  </si>
  <si>
    <t>A nivel de Alcaldía/Presidencia</t>
  </si>
  <si>
    <t>¿Cómo están estas personas jóvenes involucradas?</t>
  </si>
  <si>
    <t>De origen extranjero, en situación de riesgo y desamparo, total</t>
  </si>
  <si>
    <t>0 a 6, 7 a 12, 13 a 18</t>
  </si>
  <si>
    <t>Desglose (si aplica)</t>
  </si>
  <si>
    <t>Barrios con infraviviendas son áreas urbanas con una o más de las siguientes características: 1) pobre calidad estructural de la vivienda; 2) hacinamiento; 3) acceso inadecuado al agua; 4) acceso inadecuado al saneamiento y a otras infraestructuras; y 5) estado residencial inseguro.</t>
  </si>
  <si>
    <t>Número de parques/zonas de juego mejoradas en el año</t>
  </si>
  <si>
    <t>Aclaraciones del indicador (si aplica)</t>
  </si>
  <si>
    <t xml:space="preserve">Intervención para atender situaciones de violencia entre iguales (violencia de género, el acoso escolar, el ciberbullying, etc.)  en otros espacios público (culturales polideportivos, etc. gestionados por el GL) </t>
  </si>
  <si>
    <t>Número de ordenanzas, normativas o programas que están acompañadas por una memoria de impacto en la infancia y la adolescencia.</t>
  </si>
  <si>
    <t>Protección, entornos seguros</t>
  </si>
  <si>
    <t>Salud, salud mental</t>
  </si>
  <si>
    <t xml:space="preserve">Pobreza, seguridad alimentaria, </t>
  </si>
  <si>
    <t>Número NNyA que han sufrido acoso escolar</t>
  </si>
  <si>
    <t>UNIDAD de medida del indicador</t>
  </si>
  <si>
    <t>Documento</t>
  </si>
  <si>
    <t>Año</t>
  </si>
  <si>
    <t>Propuesta</t>
  </si>
  <si>
    <t>Asociación</t>
  </si>
  <si>
    <t>Centro Escolar</t>
  </si>
  <si>
    <t>Proyectos</t>
  </si>
  <si>
    <t>Reunión</t>
  </si>
  <si>
    <t>Acción</t>
  </si>
  <si>
    <t xml:space="preserve">Infraestructura </t>
  </si>
  <si>
    <t>Familia con NNyA a cargo</t>
  </si>
  <si>
    <t>programas</t>
  </si>
  <si>
    <t>Ordenanzas</t>
  </si>
  <si>
    <t>políticas</t>
  </si>
  <si>
    <t>ordenanzas</t>
  </si>
  <si>
    <t>Adolescente</t>
  </si>
  <si>
    <t>Presupuesto</t>
  </si>
  <si>
    <t>Barrio</t>
  </si>
  <si>
    <t>Programas</t>
  </si>
  <si>
    <t>Abandono escolar</t>
  </si>
  <si>
    <t>Porcentaje de NNyA que viven en hogares con baja intensidad de trabajo</t>
  </si>
  <si>
    <t>Renta</t>
  </si>
  <si>
    <t>Número de NNyA víctimas de violencia en el ámbito familiar</t>
  </si>
  <si>
    <t>Expediente</t>
  </si>
  <si>
    <t>Acciones</t>
  </si>
  <si>
    <t>Canales</t>
  </si>
  <si>
    <t>Niñas y adolescentes</t>
  </si>
  <si>
    <t>Número total de NNyA (0 a 17 años) muertos en accidentes de tráfico</t>
  </si>
  <si>
    <t>Contaminación</t>
  </si>
  <si>
    <t>Profesionales</t>
  </si>
  <si>
    <t>Responsables Políticos</t>
  </si>
  <si>
    <t>Infraestructura</t>
  </si>
  <si>
    <t>Familias con NNyA a cargo</t>
  </si>
  <si>
    <t xml:space="preserve">Campañas </t>
  </si>
  <si>
    <t>Número de actividades /programas desarrollados en el año en las instalaciones culturales y de ocio, por tramos de edad.</t>
  </si>
  <si>
    <t xml:space="preserve">Número de proyectos para prevenir la pobreza infantil implementados por el GL </t>
  </si>
  <si>
    <t>5.2.1.1</t>
  </si>
  <si>
    <t>5.2.1.2</t>
  </si>
  <si>
    <t>5.2.1.3</t>
  </si>
  <si>
    <t>5.2.1.4</t>
  </si>
  <si>
    <t>5.2.1.5</t>
  </si>
  <si>
    <t>5.2.1.6</t>
  </si>
  <si>
    <t>5.2.1.7</t>
  </si>
  <si>
    <t>5.2.1.8</t>
  </si>
  <si>
    <t>5.2.1.9</t>
  </si>
  <si>
    <t>5.2.1.10</t>
  </si>
  <si>
    <t>5.2.1.11</t>
  </si>
  <si>
    <t>5.2.1.12</t>
  </si>
  <si>
    <t>5.2.1.13</t>
  </si>
  <si>
    <t>5.2.1.14</t>
  </si>
  <si>
    <t>5.2.1.15</t>
  </si>
  <si>
    <t>5.2.1.16</t>
  </si>
  <si>
    <t>5.2.1.17</t>
  </si>
  <si>
    <t>5.2.1.18</t>
  </si>
  <si>
    <t>5.2.1.19</t>
  </si>
  <si>
    <t>5.2.1.20</t>
  </si>
  <si>
    <t>5.2.1.21</t>
  </si>
  <si>
    <t>5.2.1.22</t>
  </si>
  <si>
    <t>5.2.1.23</t>
  </si>
  <si>
    <t>5.2.1.24</t>
  </si>
  <si>
    <t>5.2.1.25</t>
  </si>
  <si>
    <t>5.2.1.26</t>
  </si>
  <si>
    <t>5.2.1.27</t>
  </si>
  <si>
    <t>5.2.1.28</t>
  </si>
  <si>
    <t>5.2.1.29</t>
  </si>
  <si>
    <t>5.2.1.30</t>
  </si>
  <si>
    <t>5.2.1.31</t>
  </si>
  <si>
    <t>5.2.1.32</t>
  </si>
  <si>
    <t>5.2.1.33</t>
  </si>
  <si>
    <t>Otros espacios de apoyo a la crianza y/o conciliación familiar</t>
  </si>
  <si>
    <t>Tasa de escolaridad en el primer ciclo de educación infantil</t>
  </si>
  <si>
    <t>Riesgo de pobreza y/o exclusión social (estrategia Europa 2020). https://www.ine.es/ss/Satellite?L=es_ES&amp;c=INESeccion_C&amp;cid=1259941637944&amp;p=1254735110672&amp;pagename=ProductosYServicios/PYSLayout</t>
  </si>
  <si>
    <t xml:space="preserve">Renta media anual de los hogares </t>
  </si>
  <si>
    <t>Número de NNyA abonados a los centros deportivos de titularidad del GL</t>
  </si>
  <si>
    <t>O  ayuda equivalente para el comedor escolar</t>
  </si>
  <si>
    <t>Número de NNyA con discapacidad atendidos en las acciones/proyectos realizadas por el gobierno local en el año</t>
  </si>
  <si>
    <t>Todos, campañas, Derechos</t>
  </si>
  <si>
    <t>Mujeres con NNyA a cargo</t>
  </si>
  <si>
    <t xml:space="preserve">Personas </t>
  </si>
  <si>
    <t>Adolescentes</t>
  </si>
  <si>
    <t>Personas adultas</t>
  </si>
  <si>
    <t>Número de protocolos internos de protección actualizado</t>
  </si>
  <si>
    <t>Protocolo</t>
  </si>
  <si>
    <t>¿Los NNyA en situación de riesgo y desamparo participan en las actividades regulares dirigidas a la infancia (ocio y tiempo libre, cultura, danza, deportes, etc.)</t>
  </si>
  <si>
    <t>Ayudas para el mantenimiento de la vivienda</t>
  </si>
  <si>
    <t>Ayudas para la adquisición de vivienda</t>
  </si>
  <si>
    <t>Número de familias (con NNyA a cargo) que recibieron estas ayudas en el periodo</t>
  </si>
  <si>
    <t xml:space="preserve">Tarifa </t>
  </si>
  <si>
    <t>km</t>
  </si>
  <si>
    <t>Km</t>
  </si>
  <si>
    <t>NNyA usuarios al año del sistema</t>
  </si>
  <si>
    <t>Km de carriles bici (sin coches) con los que cuenta el GL</t>
  </si>
  <si>
    <t>Km de carriles bicis señalizados en carreteras urbanas</t>
  </si>
  <si>
    <t>Número de centros escolares que abren sus instalaciones fuera de horario escolar para el juego y/o uso de la población del barrio</t>
  </si>
  <si>
    <t>Centro escolar</t>
  </si>
  <si>
    <t xml:space="preserve">Si. Renovaciones </t>
  </si>
  <si>
    <t>Si. Renovaciones</t>
  </si>
  <si>
    <t>Órgano de Participación Infantil y Adolescente</t>
  </si>
  <si>
    <t>Campo con el símbolo: #</t>
  </si>
  <si>
    <t>Campo numérico. El campo no admite texto, gráficos u otro tipo de información</t>
  </si>
  <si>
    <t xml:space="preserve">Campo: Desplegable </t>
  </si>
  <si>
    <t>Debe subirse algún documento a la plataforma. Este documento será en formato PDF, Word. Y tendrá un tamaño máximo especificado en el campo</t>
  </si>
  <si>
    <t>Minoría</t>
  </si>
  <si>
    <t>Nombre o denominación de la Concejalía/Consejería o Departamento que coordina la política de Infancia (si procede):</t>
  </si>
  <si>
    <t>Número de reuniones presenciales al año</t>
  </si>
  <si>
    <t>Promoción de la participación infantil , adolescente y juvenil (ODS 16.7)</t>
  </si>
  <si>
    <t>Sobre las situaciones de pobreza y vulnerabilidad (tanto fuera como dentro de España) (ODS 1.2)</t>
  </si>
  <si>
    <t>Para fomentar la inclusión social y luchar contra la discriminación de NNyA de origen migrante (ODS 10.2)</t>
  </si>
  <si>
    <t>Para fomentar la inclusión social y luchar contra la discriminación de NNyA de etnia gitana  (ODS 10.2)</t>
  </si>
  <si>
    <t>Despegable selección: uso del espacio público, juego, educación, salud, accesibilidad, participación, convivencia, migración, pobreza, otro (Especificar)</t>
  </si>
  <si>
    <t>Indique el tipo de protocolo básico de notificación de sospecha de maltrato infantil en el ámbito familiar (Observatorio de la Infancia - Estatal-)</t>
  </si>
  <si>
    <t>[TEXTO- 25 palabras]</t>
  </si>
  <si>
    <t>¿El órgano/mesa de coordinación externa tiene en cuenta el impacto de las medida que toma en la vida de los NNyA en situación de riesgo y desamparo en el GL?</t>
  </si>
  <si>
    <t>En el caso de OTROS especificar</t>
  </si>
  <si>
    <t>[TEXTO - 20 palabras]</t>
  </si>
  <si>
    <t>Energía limpia (reducción del consumo, fuentes renovables, etc.) (ODS 7.2)</t>
  </si>
  <si>
    <t>Medidas para peatonalizar ciertas zonas de la localidad</t>
  </si>
  <si>
    <t>Otros sistemas de transporte público distintos del anterior</t>
  </si>
  <si>
    <t>% de m2 con respecto a las zona urbanizable</t>
  </si>
  <si>
    <t>¿El órgano/mesa de coordinación interna tiene en cuenta el impacto de las medidas que toma en la vida de los NNyA en situación de riesgo y desamparo en el GL?</t>
  </si>
  <si>
    <t xml:space="preserve">Sin especificar, urbanismo, cultura, educación, juventud, hacienda, servicios sociales, deportes, medio ambiente, </t>
  </si>
  <si>
    <t>A nivel de alcaldía/presidencia, A nivel de concejalía/consejería</t>
  </si>
  <si>
    <t>Zonas verdes, parques infantiles con zonas para primera infancia, parques infantiles, parques para adolescentes, parques adaptados a NNyA con discapacidad</t>
  </si>
  <si>
    <t>Absentismo escolar</t>
  </si>
  <si>
    <t>Porcentaje de NNyA de 2 a 17 años con obesidad o sobrepeso</t>
  </si>
  <si>
    <t>Violencia, protección</t>
  </si>
  <si>
    <t>Porcentaje de niños de 14 a 17 años que declaran haber consumido drogas u otras sustancias psicoactivas</t>
  </si>
  <si>
    <t>Sobre protocolos de actuación y códigos de conducta cuando se trabajan con NNyA</t>
  </si>
  <si>
    <t xml:space="preserve">Número de políticas sectoriales (juventud, género, desarrollo local, etc.) modificadas a raíz de la implementación del plan, a fin de mejorar promoción y protección de los derechos de la NNyA. </t>
  </si>
  <si>
    <t>Fuente (desplegable con opciones: datos propios del gobierno local, datos del padrón municipal, datos de una fuente estadística oficial, otros - especificar-)</t>
  </si>
  <si>
    <t>Fecha de recogida de la información</t>
  </si>
  <si>
    <t>Área funcional</t>
  </si>
  <si>
    <t>Número de parques infantiles, zonas verdes y espacios de juego. De acuerdo a las categorías siguientes:</t>
  </si>
  <si>
    <t>Totales,  pobreza energética, becas comedor, becas material escolar, adquisición de vivienda, mantenimiento de vivienda, manutención, pago del IBI, alquiler, escolarización 0 a 3, transporte escolar, desahucios,  otra distinta de las anteriores</t>
  </si>
  <si>
    <t>Para más información al respecto consultar: https://www.unicef.es/educa/centros-referentes</t>
  </si>
  <si>
    <t>Proporción de NNyA de 0-4 años en centros de educación infantil sobre el total de NNyA de esta edad</t>
  </si>
  <si>
    <t>Número de NNyA víctimas de violencia de género por convivencia</t>
  </si>
  <si>
    <t>Es decir hijos e hijas de víctimas de violencia de género</t>
  </si>
  <si>
    <t>Porcentaje de centros escolares con medidas de seguridad peatonal a su alrededor</t>
  </si>
  <si>
    <t>Es decir que se hayan implementado medidas como: reducción de velocidad, calles peatonales, pasos de peatones, etc.</t>
  </si>
  <si>
    <t>https://www.ine.es/dyngs/IOE/es/operacion.htm?numinv=23042</t>
  </si>
  <si>
    <t>Por ejemplo: protocolos de actuación y códigos de conducta cuando se trabajan con NNyA</t>
  </si>
  <si>
    <t xml:space="preserve">Número de ordenanzas (o legislación equivalente del GL) modificadas a raíz de la implementación del plan, a fin de mejorar promoción y protección de los derechos de la NNyA. </t>
  </si>
  <si>
    <t>4, Educación (4.7)</t>
  </si>
  <si>
    <t>Sobre Derechos de Infancia (ODS 4.7)</t>
  </si>
  <si>
    <t>Sobre los La Agenda 2030 -Objetivos de Desarrollo Sostenible (ODS 4.7)</t>
  </si>
  <si>
    <t>Día de la Infancia o festejo del día de la Convención sobre los Derechos del Niño (20 de noviembre) (ODS 4.7)</t>
  </si>
  <si>
    <t>Para la prevención del alcohol y/o consumo del cannabis entre niños de 14-17 años. (ODS 3.5)</t>
  </si>
  <si>
    <t>16. Sociedades justas (16.1)</t>
  </si>
  <si>
    <t>11. Ciudades (11.7)</t>
  </si>
  <si>
    <t>4. Educación (4.7)</t>
  </si>
  <si>
    <t>4. Educación (4.a)</t>
  </si>
  <si>
    <t>1. Pobreza (1.3)</t>
  </si>
  <si>
    <t>4. Educación (4.2)</t>
  </si>
  <si>
    <t>3. Salud (3.5)</t>
  </si>
  <si>
    <t>16. Sociedades justas (16.7)  y 11. Ciudades y comunidades sostenibles (11.3)</t>
  </si>
  <si>
    <t>1. Pobreza (1.2) y 10. Reducción de la desigualdad (10.1)</t>
  </si>
  <si>
    <t>1. Pobreza (1.2) y 10. Reducción de la desigualdad (10.2)</t>
  </si>
  <si>
    <t>11. Ciudades (11.1), 1. Pobreza (1.2) y 10. Reducción de la desigualdad (10.2)</t>
  </si>
  <si>
    <t>4. Educación (4.1) y 10. Reducción de la desigualdad (10.2)</t>
  </si>
  <si>
    <t>Educación, discapacidad</t>
  </si>
  <si>
    <t>Educación, migración</t>
  </si>
  <si>
    <t>género, violencia, protección</t>
  </si>
  <si>
    <t>Equidad, no discriminación</t>
  </si>
  <si>
    <t>Equidad, no discriminación, migración</t>
  </si>
  <si>
    <t>Pobreza, equidad</t>
  </si>
  <si>
    <t>Protección</t>
  </si>
  <si>
    <t>No discriminación, equidad</t>
  </si>
  <si>
    <t>Violencia</t>
  </si>
  <si>
    <t>Violencia, no discriminación</t>
  </si>
  <si>
    <t>Desarrollo, salud mental, familia, convivencia</t>
  </si>
  <si>
    <t>Pobreza, equidad, empleo</t>
  </si>
  <si>
    <t xml:space="preserve">Salud mental, </t>
  </si>
  <si>
    <t>Movilidad, transporte</t>
  </si>
  <si>
    <t>Juego, ocio, tiempo libre</t>
  </si>
  <si>
    <t>Medio ambiente</t>
  </si>
  <si>
    <t>Salud, malnutrición, obesidad</t>
  </si>
  <si>
    <t>Salud, malnutrición, obesidad, medio ambiente</t>
  </si>
  <si>
    <t>Educación, primera infancia</t>
  </si>
  <si>
    <t>4. Educación (4.1 y 4.5)</t>
  </si>
  <si>
    <t>10. Reducción de la desigualdad (10.2)</t>
  </si>
  <si>
    <t>10. Reducción de la desigualdad (10.2 y 10.7)</t>
  </si>
  <si>
    <t>Número de centros escolares con programas de promoción de residuos cero (reduce, reúse, recicle).</t>
  </si>
  <si>
    <t xml:space="preserve">Número de centros escolares con programas de menús escolares saludables </t>
  </si>
  <si>
    <t xml:space="preserve">Número de centros escolares que tienen huertos escolares </t>
  </si>
  <si>
    <t>Número de centros escolares que tienen programas de energía limpia (reducción del consumo, fuentes renovables, etc.)</t>
  </si>
  <si>
    <t>10. Reducción de la desigualdad (10.3)</t>
  </si>
  <si>
    <t>8. Trabajo y crecimiento económico (8.5)</t>
  </si>
  <si>
    <t>11. Ciudades y comunidades sostenibles (11.2)</t>
  </si>
  <si>
    <t>11. Ciudades y comunidades sostenibles (11.6)</t>
  </si>
  <si>
    <t>7. Energía (7.2)</t>
  </si>
  <si>
    <t>4. Educación (4.7). Y 12. Garantizar modalidades de consumo y producción sostenibles (12.8)</t>
  </si>
  <si>
    <t>Malnutrición, Salud, obesidad</t>
  </si>
  <si>
    <t>Es decir protocolos para el uso por parte de personal (vinculado directa o indirectamente) con el gobierno local para sus programas/medidas que tienen como finalidad la infancia</t>
  </si>
  <si>
    <t>3.2.5.1</t>
  </si>
  <si>
    <t>3.2.5.2</t>
  </si>
  <si>
    <t>Centro o servicio concreto de procedencia:</t>
  </si>
  <si>
    <t>[TEXTO 50 palabras]</t>
  </si>
  <si>
    <t>[TEXTO 100 palabras]</t>
  </si>
  <si>
    <t>MM/AAAA</t>
  </si>
  <si>
    <t>Período previsto de implementación  del Plan:</t>
  </si>
  <si>
    <t>Indicador previsto (seleccionar el que sea de aplicación en la sección 6)</t>
  </si>
  <si>
    <t>A. Objetivo, línea de actuación o medida</t>
  </si>
  <si>
    <t>B. Previsión/Estimación de recursos (humanos, materiales, otros) necesarios para llevar a cabo las acciones incluidas dentro de este objetivo.</t>
  </si>
  <si>
    <t>C. Situación de partida</t>
  </si>
  <si>
    <t>D. Previsión de resultados a obtener con el PLIA</t>
  </si>
  <si>
    <t>[TEXTO 100 palabras] describa la previsión de personas, infraestructuras u otros que destinará su GL a garantizar la adecuada marcha del PLIA</t>
  </si>
  <si>
    <t>€</t>
  </si>
  <si>
    <t>[TEXTO 200 palabras]</t>
  </si>
  <si>
    <t>Rol de los siguientes actores en el seguimiento y evaluación del Plan</t>
  </si>
  <si>
    <t>Plan Local de Infancia y Adolescencia cuenta con una versión en un lenguaje sencillo y claro o con un formato amigable para la infancia</t>
  </si>
  <si>
    <t>El Plan se ha compartido en profundidad con todas las siguientes partes interesadas pertinentes</t>
  </si>
  <si>
    <t>TABLA OBLIGATORIA</t>
  </si>
  <si>
    <t>Campo con el símbolo: €</t>
  </si>
  <si>
    <t>Campo referido a una cifra monetaria en euros</t>
  </si>
  <si>
    <t>De los siguientes grupos de interés, señale aquellos que han participado en la evaluación y cómo</t>
  </si>
  <si>
    <t>Indique si la mencionada evaluación ha sido</t>
  </si>
  <si>
    <t>(*) ¿Se ha realizado una evaluación del Plan anterior?</t>
  </si>
  <si>
    <t>(*) Período DE EJECUCIÓN  del Plan:</t>
  </si>
  <si>
    <t>Por favor escoja, de los siguientes, los mecanismos de rendición de cuentas anual de los avances/resultados obtenidos del Plan</t>
  </si>
  <si>
    <t>Cantidad - anual - (se habilita si se ha señalado Si en la casilla anterior)</t>
  </si>
  <si>
    <t>RESULTADOS ALCANZADOS</t>
  </si>
  <si>
    <t>CAMPO NÚMERICO</t>
  </si>
  <si>
    <t xml:space="preserve">Presupuesto destinado a financiar las actividades del órgano de participación (anual):  </t>
  </si>
  <si>
    <t xml:space="preserve"> Enumere las concejalías/consejerías que serán responsables de la implementación y seguimiento del Plan (se recomienda poner por lo menos 3)</t>
  </si>
  <si>
    <t>energía, medio ambiente</t>
  </si>
  <si>
    <t>Discapacidad, equidad</t>
  </si>
  <si>
    <t>conocimiento, derechos</t>
  </si>
  <si>
    <t>Área o áreas/centros/servicios concretos/as a la que pertenece</t>
  </si>
  <si>
    <t>Señale se  ha realizado la difusión del plan en los siguientes canales/estrategias:</t>
  </si>
  <si>
    <t xml:space="preserve">Campo marcado con: (*) </t>
  </si>
  <si>
    <t>9.1</t>
  </si>
  <si>
    <t>9.2</t>
  </si>
  <si>
    <t xml:space="preserve">En el caso de campos obligatorios, el sistema no le dejará continuar si no introduce algún dato. En el caso de que no tenga respuesta para el mismo deberá explicar que no tiene información para ello. Si el campo es numérico introduzca CERO (0) en esos casos. Si el campo es de texto introduzca "no hay información disponible". Si el campo es un desplegable: seleccione "otros", y especifique que no tiene información al respecto. </t>
  </si>
  <si>
    <t xml:space="preserve">Campo de texto </t>
  </si>
  <si>
    <t>Si aplica, deberá seleccionar una de las opciones existentes en el desplegable. En caso de que no aplique una de las opciones, entonces marque "otros" y en el campo de texto que se le abrirá "desarrolle su respuesta"</t>
  </si>
  <si>
    <t>En la plataforma digital este campo estará configurado con una fórmula matemática con datos procedentes de otros campos. Por tanto no será necesario completarla</t>
  </si>
  <si>
    <t xml:space="preserve">Teléfono: </t>
  </si>
  <si>
    <t xml:space="preserve">Desplegable con opciones: municipio, mancomunidad, cabildo, consells Insulars, diputación, otro </t>
  </si>
  <si>
    <t xml:space="preserve">  // este campo está visible si en la pregunta anterior se ha contestado: mancomunidad, cabildo, consell insular, diputación, otro</t>
  </si>
  <si>
    <t xml:space="preserve">Datos del alcalde/sa o presidente/a del gobierno local (si el gobierno local lo conforman más de un municipio, por favor duplique este cuadro tantas veces como sea necesario) </t>
  </si>
  <si>
    <t xml:space="preserve">Datos del /la responsable político/a del Plan Local de Infancia  (si el gobierno local lo conforman más de un municipio, y esto implica que hay más de un responsable, por favor duplique este cuadro tantas veces como sea necesario) </t>
  </si>
  <si>
    <t xml:space="preserve">Datos de la persona responsable técnica del Plan Local de Infancia  (si el gobierno local lo conforman más de un municipio, y esto implica que hay más de un responsable, por favor duplique este cuadro tantas veces como sea necesario) </t>
  </si>
  <si>
    <t xml:space="preserve">En caso de que exista una Concejalía/Consejería de infancia en su gobierno local, por favor indique el año de creación: </t>
  </si>
  <si>
    <t xml:space="preserve">(si hubiera varios OPI el sistema creará tantos cuadros como sean necesarios, en ese caso será necesario rellenar los apartados por cada uno) </t>
  </si>
  <si>
    <t>Fecha de lo anterior</t>
  </si>
  <si>
    <t>En el caso de que la respuesta a la pregunta anterior, sea una persona o entidad externa, por favor señale el nombre de la entidad/asociación/ONG/empresa  con la que tiene este acuerdo/contrato de dinamización:</t>
  </si>
  <si>
    <t>(*) Señale el número de asociaciones que están representadas en el OPI</t>
  </si>
  <si>
    <t>¿Cuánto tiempo pueden participar los NNyA en el OPI?</t>
  </si>
  <si>
    <t>Desplegable de selección múltiple: finalización de mandato, alcanza mayoría de edad, alcanza edad para pasar a otro espacio (adolescencia, por ejemplo), otro</t>
  </si>
  <si>
    <t>Desplegable selección múltiple: siguen formando parte del OPI, dinamizan el OPI, se han vinculado a asociaciones, forman parte del consejo de juventud, han creado una asociación de jóvenes, otros (especificar)</t>
  </si>
  <si>
    <t>A nivel de Consejería/  Concejalía</t>
  </si>
  <si>
    <t>Lucha contra la discriminación de personas LGBTI</t>
  </si>
  <si>
    <t>Mejora de la convivencia-cohesión social con grupos vulnerables como migrantes, población gitana, personas con discapacidad, otros</t>
  </si>
  <si>
    <t xml:space="preserve"> Nombre que recibe esta estructura:</t>
  </si>
  <si>
    <t>Indique si era un espacio previamente existente a la preparación de la candidatura:</t>
  </si>
  <si>
    <t>Concejalías/consejerías u otros departamentos que lideran y coordinan este órgano:</t>
  </si>
  <si>
    <t>(*) Cantidad de personas  representantes</t>
  </si>
  <si>
    <t>Selección múltiple: representación política, responsables de área, técnicos/as</t>
  </si>
  <si>
    <t>Número de páginas de una intranet o wiki de trabajo colaborativo (https://comunidad.iebschool.com/cristinavieira/las-wikis-una-herramienta-de-trabajo-colaborativo/)</t>
  </si>
  <si>
    <t>Selección: aportaciones al diagnóstico, aportaciones al plan, seguimiento al plan, situaciones de emergencia con la infancia, coordinar actividades, evaluar actividades, elaboración de protocolos de actuación, revisar ordenanzas, otros (especificar)</t>
  </si>
  <si>
    <t>Selección: escuchar las propuestas del OPI, áreas del gobierno local informan al OPI sobre la situación de sus propuestas, hacer seguimiento conjunto del Plan de Infancia, sesión de trabajo conjunto entre estas dos estructuras, otros (Especificar)</t>
  </si>
  <si>
    <t>Existencia de un reglamento de funcionamiento del órgano de coordinación interna de la política de infancia</t>
  </si>
  <si>
    <t>¿Existe un órgano de coordinación externa en temas de infancia y adolescencia? (ejemplo: Mesa de Infancia)</t>
  </si>
  <si>
    <t>Concejalías/consejerías u otros departamentos que lideran y coordinan  este órgano:</t>
  </si>
  <si>
    <t>Existencia de un reglamento de funcionamiento para el órgano de coordinación externa para el diseño, implementación y evaluación de la política de infancia</t>
  </si>
  <si>
    <t>Servicios especializados de infancia autonómicos</t>
  </si>
  <si>
    <t>Otras Administraciones Públicas</t>
  </si>
  <si>
    <t>El gobierno local realiza campañas/acciones de sensibilización y/o divulgación:</t>
  </si>
  <si>
    <t>Dirigidas a: Selección múltiple (es decir se puede marcar más de una opción): infancia, familias, docentes, profesionales infancia, público en general, otro</t>
  </si>
  <si>
    <t>Prevención de la violencia entre NNyA ( bullying, ciberbullying) (ODS 16.1)</t>
  </si>
  <si>
    <t>Para mejorar la convivencia en el GL con NNyA con otras identidades (LGTBI)  (ODS 10.2)</t>
  </si>
  <si>
    <t>La igualdad de género (ODS 4.a, ODS 5.2)</t>
  </si>
  <si>
    <t>Para el fomento de hábitos saludables (alimentación, actividad física) (ODS 2.2)</t>
  </si>
  <si>
    <t>Para una educación afectivo sexual responsable dirigidas a adolescentes (ODS3.7)</t>
  </si>
  <si>
    <t>Para la concienciación medio ambiental a NNyA (ODS 13.3)</t>
  </si>
  <si>
    <t xml:space="preserve">EJECUCIÓN DE PROGRAMAS Y/O ACCIONES QUE TENGAN COMO DESTINATARIO PRINCIPAL  A LA INFANCIA Y ADOLESCENCIA </t>
  </si>
  <si>
    <t xml:space="preserve">En el gobierno local (GL) implementan programas/acciones: </t>
  </si>
  <si>
    <t>Número de beneficiarios/destinatarios</t>
  </si>
  <si>
    <t>Si existen otros programas o servicios no mencionados anteriormente, por favor señale cuántos y población infantil y adolescente destinataria:</t>
  </si>
  <si>
    <t>SUBIDA DE DOCUMENTACIÓN ANTES DEL 29/2/2020</t>
  </si>
  <si>
    <t>En caso de haber señalado en la casilla anterior otros programas o servicios no mencionados anteriormente, por favor especifique cuáles</t>
  </si>
  <si>
    <t xml:space="preserve">Nota: Ley 26/2015, de 28 de julio, de modificación del sistema de protección a la infancia y a la adolescencia. 
"Artículo 22 quinquies. Impacto de las normas en la infancia y en la adolescencia. Las memorias del análisis de impacto normativo que deben acompañar a los anteproyectos de ley y a los proyectos de reglamentos incluirán el impacto de la normativa en la infancia y en la adolescencia." 
https://www.unicef.es/publicacion/guia-metodologica-para-la-elaboracion-de-los-informes-previos-de-impacto-en-la-infancia
</t>
  </si>
  <si>
    <t>Desplegable: Se desarrolla con recursos: del gobierno local, de la CCAA, del sector privado, Otro</t>
  </si>
  <si>
    <t>Aula de idiomas</t>
  </si>
  <si>
    <t>Escuela municipal de música (coro, orquesta o banda)</t>
  </si>
  <si>
    <t>Talleres o actividades para fomentar un alimentación saludable</t>
  </si>
  <si>
    <t>Espacio libre autogestionado por los propios adolescentes y jóvenes</t>
  </si>
  <si>
    <t xml:space="preserve">Cine o espacio de proyección de películas </t>
  </si>
  <si>
    <t>Biblioteca juvenil</t>
  </si>
  <si>
    <t>Biblioteca/mediateca infantil</t>
  </si>
  <si>
    <t>Espacio vecinal autogestionado que promueva actividades para la infancia</t>
  </si>
  <si>
    <t>Sala de exposiciones</t>
  </si>
  <si>
    <t>El GL cuenta con criterios públicos estandarizados para la valoración de riesgo y desampara de NNyA (Ejemplo Valórame, Andalucía https://www.observatoriodelainfancia.es/oia/esp/documentos_ficha.aspx?id=4082</t>
  </si>
  <si>
    <t>Desplegable: Se desarrolla con recursos: del gobierno local, de la CCAA, Otro</t>
  </si>
  <si>
    <t>Centros para NNyA con problemas de conducta (no tienen medidas judiciales)</t>
  </si>
  <si>
    <t>Centros de NNyA con medidas judiciales</t>
  </si>
  <si>
    <t>Programas de inmersión  lingüística</t>
  </si>
  <si>
    <t>Programas de refuerzo escolar a fin de apoyar la incorporación al sistema educativo</t>
  </si>
  <si>
    <t>Mediador/a lingüística</t>
  </si>
  <si>
    <t>Mediador/a intercultural</t>
  </si>
  <si>
    <t>Psicólogo/a</t>
  </si>
  <si>
    <t>Profesional del Derecho</t>
  </si>
  <si>
    <t>Trabajador/a social</t>
  </si>
  <si>
    <t>Pedagogo/a</t>
  </si>
  <si>
    <t>Educador/a</t>
  </si>
  <si>
    <t xml:space="preserve">Trabajador/a social </t>
  </si>
  <si>
    <t xml:space="preserve">¿Sólo el gobierno local? Si, solo/No, en colaboración </t>
  </si>
  <si>
    <t xml:space="preserve">¿Existe alguno de los siguientes programas/acciones, protocolos o normativa del gobierno local relacionados con el medio ambiente? </t>
  </si>
  <si>
    <t>Desplegable seleccionar: del gobierno local, de la Comunidad Autónoma</t>
  </si>
  <si>
    <t>Promoción de residuos cero (reducir, reutilizar, reciclar). (ODS 12.5)</t>
  </si>
  <si>
    <t xml:space="preserve">Caminos seguros escolares </t>
  </si>
  <si>
    <t>¿Existe en el gobierno local algún medio de comunicación que incluya alguna sección o apartado específico con información dirigida especialmente a la infancia y a la adolescencia?</t>
  </si>
  <si>
    <t xml:space="preserve">blog específico del órgano de participación </t>
  </si>
  <si>
    <t>¿Existe en el gobierno local algún tipo de medio de comunicación en cuya elaboración (total o parcial) participen NNyA?</t>
  </si>
  <si>
    <t>Número de adaptaciones amigables con la infancia de documentos/webs/folletos realizados</t>
  </si>
  <si>
    <t>Consolidadas, cuidado de mascotas, medidas contra el bullying, instalaciones culturales de titularidad pública, actividades culturales, instalaciones deportivas, actividades deportivas, lucha contra el racismo y la xenofobia, lucha contra la discriminación de personas LGTBI, lucha contra la violencia de género, mejora en la accesibilidad de espacios urbanos, mejora de la convivencia-cohesión social con grupos vulnerables como migrantes, mejora de parques infantiles, mejora de parques para adolescentes, mejora de parques y jardines - zonas verdes-, planeación urbana, medio ambiente/cambio climático</t>
  </si>
  <si>
    <t>Se entiende por vulnerabilidad en este contexto la persona o grupo que por sus características de desventaja por edad, género;  nivel educativo, origen étnico, situación o condición física y/o mental, situación socioeconómica, u otro, requieren de un esfuerzo adicional para disfrutar de plena participación en la vida, social, económica, cultural y democrática de la sociedad</t>
  </si>
  <si>
    <t>Se entiende por vulnerabilidad en este contexto la persona o grupo que por sus características de desventaja por edad, género; nivel educativo, origen étnico, situación o condición física y/o mental, situación socioeconómica, u otro, requieren de un esfuerzo adicional para disfrutar de plena participación en la vida, social, económica, cultural y democrática de la sociedad</t>
  </si>
  <si>
    <t>Porcentaje de programas deportivos adaptados (NNyA con discapacidad) con respecto al total de programas deportivos cuyos destinatarios sean NNyA con los que cuenta el gobierno local.</t>
  </si>
  <si>
    <t>Porcentaje  NNyA en riesgo de pobreza y/o exclusión (AROPE &lt;18)</t>
  </si>
  <si>
    <t>Número de intervenciones con familias de NNyA que presentan adicciones</t>
  </si>
  <si>
    <t>Hacer referencia a lo señalado como medidas notificadas del artículo 7 (LRPM) de adolescentes de 14 a 17 años</t>
  </si>
  <si>
    <t>Porcentaje de centros escolares existentes en el gobierno local que cuentan con representación en el OPI</t>
  </si>
  <si>
    <t>Porcentaje de NNyA del OPI manifiestan, a través de una encuesta, que formar parte del mismo les ha permitido mejorar sus habilidades y desarrollar sus capacidades</t>
  </si>
  <si>
    <t>Porcentaje de NNyA que forman parte del OPI que se consideran satisfechos/as de formar parte de dicho órgano</t>
  </si>
  <si>
    <t>Porcentaje de propuestas del OPI autogestionadas por los propios NNyA</t>
  </si>
  <si>
    <t>Porcentaje de propuestas que han sido implementadas (con respecto las totales realizadas) por el OPI al gobierno local. En materia de:</t>
  </si>
  <si>
    <t>Porcentaje de NNyA en situación de vulnerabilidad que forman parte del OPI</t>
  </si>
  <si>
    <t>Porcentaje de acciones de ocio y tiempo libre dirigidas a niños, niñas, inclusivas (NNyA con discapacidad) con respecto al total de acciones del año</t>
  </si>
  <si>
    <t>Porcentaje de NNyA que se benefician de descuentos en las tarifas de acceso a las instalaciones deportivas, o de programas deportivos, debido a su pertenencia a algún colectivo en situación o riesgo de vulnerabilidad, con respecto al total de NNyA</t>
  </si>
  <si>
    <t>Porcentaje de familias con NNyA a cargo que reciben ayudas de protección social con respecto a las solicitantes</t>
  </si>
  <si>
    <t>Porcentaje de familias con NNyA a cargo que reciben ayuda del banco de alimentos con respecto a las solicitantes</t>
  </si>
  <si>
    <t>Porcentaje de NNYA que reciben beca completa de comedor con respecto a los solicitantes</t>
  </si>
  <si>
    <t>Porcentaje de NNYA que reciben beca parcial de comedor con respecto a los solicitantes</t>
  </si>
  <si>
    <t>Porcentaje del presupuesto anual destinado a ayudas de emergencia social  con respecto al presupuesto total del gobierno local</t>
  </si>
  <si>
    <t>Porcentaje presupuestos anuales de ayudas de emergencia social destinados a familias con hijos/as (0-17 años) a cargo</t>
  </si>
  <si>
    <t>Porcentaje del presupuesto destinado a mejoras de infraestructura para la accesibilidad de personas con discapacidad</t>
  </si>
  <si>
    <t>Porcentaje de NNyA participantes en los programas de refuerzo escolar con respecto a los solicitantes</t>
  </si>
  <si>
    <t>Porcentaje  de NNyA que han asistido anualmente a los programas de prevención del abandono escolar con respecto a los solicitantes</t>
  </si>
  <si>
    <t>Porcentaje de NNyA que han asistido anualmente a los programas de prevención del absentismo escolar con respecto a los solicitantes</t>
  </si>
  <si>
    <t>Porcentaje  de NNYA que reciben ayuda para materiales escolares con respecto a los solicitantes</t>
  </si>
  <si>
    <t>Personas de 0 a 59 años que viven en hogares en los que sus miembros en edad de trabajar lo hicieron menos del 20Porcentaje de su potencial total de trabajo en el año anterior al de la entrevista (periodo de referencia de los ingresos). Se calcula el número de meses en los que los miembros del hogar han estado trabajando durante el año de referencia, y por otra parte el total de meses en los que teóricamente esos mismos miembros podrían haber trabajado. Se calcula  ratio y se determina si es inferior al 20Porcentaje. (INE)</t>
  </si>
  <si>
    <t>Porcentaje de NNyA que viven en hogares con una renta por debajo del 60Porcentaje de la mediana nacional</t>
  </si>
  <si>
    <t>Personas en riesgo de pobreza después de transferencias sociales. Personas cuyos ingresos por unidad de consumo son inferiores al 60Porcentaje de la renta mediana disponible equivalente (después de transferencias sociales). Los ingresos corresponden al año anterior al de la entrevista. (INE)</t>
  </si>
  <si>
    <t>Al respecto consultar: http://www.ine.es/ss/Satellite?L=es_ES&amp;c=INESeccion_C&amp;cid=1259944583787&amp;p=1254735110672&amp;pagename=ProductosYServiciosPorcentaje2FPYSLayout&amp;param1=PYSDetalleFichaSeccionUA&amp;param3=1259944561392</t>
  </si>
  <si>
    <t>Porcentaje intervenciones desarrolladas por urbanismo destinadas a la infancia en las que se ha consultado a los responsables de infancia del gobierno local (con respecto al total de intervenciones destinadas a la infancia)</t>
  </si>
  <si>
    <t xml:space="preserve">Porcentaje de profesionales de nivel técnico del GL que han recibido formación en derechos de infancia </t>
  </si>
  <si>
    <t>Porcentaje de profesionales de nivel técnico del GL que han recibido formación sobre protección a la infancia</t>
  </si>
  <si>
    <t xml:space="preserve">Porcentaje de responsables políticos del GL que han recibido formación en derechos de infancia </t>
  </si>
  <si>
    <t>Porcentaje de responsables políticos del GL que han recibido formación sobre protección a la infancia</t>
  </si>
  <si>
    <t>Porcentaje del presupuesto del gobierno local destinado a cooperación al desarrollo</t>
  </si>
  <si>
    <t>Porcentaje de niñas y adolescentes atendidas en los programas de atención a adolescentes víctimas violencia de género - siendo ellas las víctimas directas- con respecto a las solicitantes</t>
  </si>
  <si>
    <t>Porcentaje de mujeres víctimas violencia de género - con hijos/as menores 18 años  a cargo- atendidas con respecto a las solicitantes</t>
  </si>
  <si>
    <t>Porcentaje de NNyA atendidos en los programas educativos de prevención de la violencia de género/promoción de la igualdad de género con respecto a los solicitantes</t>
  </si>
  <si>
    <t>Porcentaje de descuento en las tarifas de transporte para NNyA</t>
  </si>
  <si>
    <t>Número de campañas/acciones de sensibilización y divulgación sobre derechos de infancia y temas afines, realizadas anualmente por el GL</t>
  </si>
  <si>
    <t>Número de secciones/áreas del GL que han puesto en marcha procesos de participación infantil y/o adolescente</t>
  </si>
  <si>
    <t>Número de proyectos llevados a cabo por el GL en cualquier área donde ha habido participación infantil y/o adolescente</t>
  </si>
  <si>
    <t>Número de familias con NNyA a cargo que reciben ayuda del banco de alimentos</t>
  </si>
  <si>
    <t>Número de NNyA en situación de tutela</t>
  </si>
  <si>
    <t>Número de NNyA no acompañados / situación de refugio</t>
  </si>
  <si>
    <t>Número de centros de atención primaria con servicios de salud mental dirigidos a NNyA</t>
  </si>
  <si>
    <t>Porcentaje de NNyA atendidos en los programas educativos de atención y apoyo a los NNyA con discapacidad con respecto al total de los solicitantes</t>
  </si>
  <si>
    <t xml:space="preserve">Número de programas educativos de apoyo a los NNyA con problemas de aprendizaje </t>
  </si>
  <si>
    <t>Porcentaje de NNyA atendidos en los programas educativos de apoyo a los NNyA con problemas de aprendizaje  con respecto a los solicitantes</t>
  </si>
  <si>
    <t xml:space="preserve">Número de programas educativos de apoyo a los NNyA migrantes </t>
  </si>
  <si>
    <t>Porcentaje de NNyA atendidos en los programas educativos de apoyo a los NNyA migrantes con respecto a los solicitantes</t>
  </si>
  <si>
    <t>Núcleos familiares con NNyA a cargo</t>
  </si>
  <si>
    <t xml:space="preserve">Número de NNyA que han asistido a las acciones formativas que tengan como objetivo dar a conocer ampliamente los principios y disposiciones de la CDN (art 42 -CDN). </t>
  </si>
  <si>
    <t xml:space="preserve">(*) Tras la finalización del plan de infancia anterior, cuáles son los principales cinco aprendizajes/lecciones aprendidas. Estos serán aspectos a tener en cuenta y mejorar o reforzar en el nuevo plan. </t>
  </si>
  <si>
    <t xml:space="preserve">Recursos previstos y necesarios para la gestión/coordinación del Plan Local de Infancia al interior de su GL (anual):  </t>
  </si>
  <si>
    <t xml:space="preserve">¿El Plan incluye políticas dirigidas a niños, niñas y adolescentes diferenciadas por ciclo de vida? </t>
  </si>
  <si>
    <t>Desplegable de selección múltiple: sesión/jornada de presentación; sesión/jornada de rendición de cuentas, jornada de puertas abiertas, envío del PLIA por email, envío del PLIA impreso, jornada de reflexión, reunión, Otros</t>
  </si>
  <si>
    <t>·         familias; cuidadores (AMPAS / AFAS)</t>
  </si>
  <si>
    <t>Concejalía/Consejería 1</t>
  </si>
  <si>
    <t>Concejalía/Consejería 2</t>
  </si>
  <si>
    <t>Concejalía/Consejería 3</t>
  </si>
  <si>
    <t>Para el fomento del uso responsable y seguro de internet (ODS 16.1)</t>
  </si>
  <si>
    <t>Educativos de atención y apoyo a NNyA con discapacidad (ODS 4.5)</t>
  </si>
  <si>
    <t>Educativos de apoyo a NNyA con problemas de aprendizaje (ODS 4.5)</t>
  </si>
  <si>
    <t>Educativos de apoyo a NNyA migrantes (ODS 4.5)</t>
  </si>
  <si>
    <t>Programas para prevenir el abandono escolar (ODS 4.5)</t>
  </si>
  <si>
    <t>Programas de refuerzo escolar (ODS 4.5)</t>
  </si>
  <si>
    <t>Programas para prevenir el absentismo escolar (ODS 4.5)</t>
  </si>
  <si>
    <t xml:space="preserve">Programas de atención a adolescentes víctimas violencia de género - siendo ellas las víctimas directas (ODS 5.2 y 16.1) </t>
  </si>
  <si>
    <t xml:space="preserve">Programas de atención a mujeres víctimas violencia de género - mujeres con hijos/as menores 18 años a cargo- (ODS 5.2 y 16.1) </t>
  </si>
  <si>
    <t xml:space="preserve">Educativos de prevención de la violencia de género/promoción de la igualdad de género (ODS 5.2 y 16.1) </t>
  </si>
  <si>
    <t>De inclusión y fomento de la cohesión social para atender a NNyA  LGTBI (ODS 10.3)</t>
  </si>
  <si>
    <t>De inclusión y fomento de la cohesión social para atender a NNyA con discapacidad. (ODS 10.2)</t>
  </si>
  <si>
    <t>De inclusión y fomento de la cohesión social para atender a NNyA de origen migrante (ODS 10.2 y 10.7)</t>
  </si>
  <si>
    <t>De inclusión y fomento de la cohesión social para atender a NNyA no acompañados (ODS 10.2 y 10.7)</t>
  </si>
  <si>
    <t>De inclusión y fomento de la cohesión social para atender a NNyA en el sistema de protección (ODS 10.2)</t>
  </si>
  <si>
    <t>De inclusión y fomento de la cohesión social para atender a NNyA de etnia gitana (ODS 10.2 )</t>
  </si>
  <si>
    <t>Prevención para erradicar la violencia contra la infancia  (ODS 10.2)</t>
  </si>
  <si>
    <t>Prevención para erradicar la violencia entre iguales (violencia de género, el acoso escolar, el ciberbullying, etc.) en el contexto educativo (ODS 16.1)</t>
  </si>
  <si>
    <t>Prevención para erradicar la violencia entre iguales en otros espacios públicos (culturales, polideportivos, etc.) gestionados por el GL (ODS 16.1)</t>
  </si>
  <si>
    <t>Intervención para atender situaciones de violencia entre iguales (violencia de género, el acoso escolar, el ciberbullying, etc.)  en el contexto educativo (ODS 16.1)</t>
  </si>
  <si>
    <t>Intervención para erradicar el racismo y xenofobia (ODS 16.1)</t>
  </si>
  <si>
    <t>De fomento de un uso responsable de tecnologías de la información y de la comunicación (TIC) destinadas a NNyA (ODS 16.1)</t>
  </si>
  <si>
    <t>De promoción de las competencias emocionales, educativas y parentales en las familias (ODS 16.1)</t>
  </si>
  <si>
    <t>Orientación y acompañamiento a núcleos familiares reagrupados o en proceso de reagrupación  (ODS 16.1)</t>
  </si>
  <si>
    <t>Orientación y acompañamiento a núcleos familiares en procesos de divorcio (ODS 16.1)</t>
  </si>
  <si>
    <t>Orientación y acompañamiento a núcleos familiares en procesos de adopción (ODS 16.1)</t>
  </si>
  <si>
    <t>Orientación, asesoramiento y acompañamiento para insertarse en el mercado laboral dirigido a adolescentes con nacionalidad española (ODS 8.5)</t>
  </si>
  <si>
    <t>Orientación, asesoramiento y acompañamiento para insertarse en el mercado laboral dirigido a adolescentes de origen extranjero  (ODS 8.5)</t>
  </si>
  <si>
    <t>Programas de atención a la salud mental de la infancia y adolescencia (ODS 3.5)</t>
  </si>
  <si>
    <t>Señale si el gobierno local cuenta con un protocolo interno de protección. Es decir un documento dirigido al personal que desarrolla los servicios dirigidos a la infancia (deportes, educación, cultura, participación, etc.) a fin de establecer las directrices de prevención y actuación en cualquier caso de violencia y  abuso (incluyendo el sexual) hacia la infancia. (ODS 16.1)</t>
  </si>
  <si>
    <t>Teatro infantil (títeres, guiñol...) (ODS 11.4)</t>
  </si>
  <si>
    <t>Visitas culturales (museos, exposiciones, etc.) (ODS 11.4)</t>
  </si>
  <si>
    <t>Campamentos en periodos vacacionales de los niños y niñas (ODS 10.2)</t>
  </si>
  <si>
    <t>¿Existe en el gobierno local alguno de los siguientes recursos?  - de titularidad pública-  (ODS 11. y 4.2)</t>
  </si>
  <si>
    <t>¿Dispone el gobierno local de recursos o servicios específicos de atención a la primera infancia? (ODS 4.2)</t>
  </si>
  <si>
    <t>Por favor indique las instalaciones, de titularidad pública, deportivas a las que tiene acceso la infancia (ODS 2.2)</t>
  </si>
  <si>
    <t>¿Existe en el ámbito geográfico de su GL alguno de los siguientes recursos? (ODS 10.2)</t>
  </si>
  <si>
    <t>Señale de los siguientes recursos de mediación intercultural aquellos que existen en su GL dirigidos a NNyA (ODS 10.2)</t>
  </si>
  <si>
    <t>¿Dispone de recursos o programas de mediación familiar? (ODS 16.1)</t>
  </si>
  <si>
    <t>¿Dispone de medios propios de asistencia psicosocial para las familias en dificultad social? (ODS 16.1 y 10.2)</t>
  </si>
  <si>
    <t>Indique si cuenta con ayudas para familias (con NNYA a cargo) en situación de vulnerabilidad, seleccione las que cuenta de las siguientes (ODS 1.2 y 1.3 - ODS 10.2)</t>
  </si>
  <si>
    <t>Formación para el desarrollo de capacidades parentales (ODS 16.1)</t>
  </si>
  <si>
    <t>Formación y capacitación profesional (ODS 8.5)</t>
  </si>
  <si>
    <t>Búsqueda de empleo (ODS 8.5)</t>
  </si>
  <si>
    <t>Tratamientos psicológicos (ODS 3.4)</t>
  </si>
  <si>
    <t>Tratamientos de alcoholismo  (ODS 3.5)</t>
  </si>
  <si>
    <t>Tratamientos de toxicomanías  (ODS 3.5)</t>
  </si>
  <si>
    <t>Protocolo de uso preservación del agua (reducción de la contaminación, vertidos y emisión de productos químicos y materiales peligrosos, tratamiento de aguas residuales, etc.). (ODS 6.3)</t>
  </si>
  <si>
    <t>Protocolo de uso eficiente del agua (eficiencia en el consumo -agrícola, industrial, humano- ). (ODS 6.4)</t>
  </si>
  <si>
    <t>Adaptación o mitigación de los efectos del cambio climático (ODS 13.3)</t>
  </si>
  <si>
    <t>Plan de Economía Circular (en el marco de la estrategia de Economía Circular de la FEMP) (ODS 12.1)</t>
  </si>
  <si>
    <t>Prevención y mejora de la contaminación atmosférica (ODS 3.9)</t>
  </si>
  <si>
    <t>Prevención de incendios forestales (ODS 15.1)</t>
  </si>
  <si>
    <t>Recuperación de masa forestal afectada por incendios forestales (ODS 15.1)</t>
  </si>
  <si>
    <t>Preservación de entornos naturales (ODS 15.1)</t>
  </si>
  <si>
    <t xml:space="preserve">Prevención de emergencias naturales </t>
  </si>
  <si>
    <t>Promoción de uso de energía proveniente de fuentes naturales en hogares (ODS 7.2)</t>
  </si>
  <si>
    <t>Promoción de uso de energía proveniente de fuentes naturales en industria y comercio (ODS 7.2)</t>
  </si>
  <si>
    <t>Promoción de residuos cero (reducir, reutilizar, reciclar) en la gestión de los residuos sólidos del gobierno local (ODS 12.1)</t>
  </si>
  <si>
    <t>Promoción de la mejora de la habitabilidad de los hogares para reducir el consumo de energía (ODS 7.2)</t>
  </si>
  <si>
    <t xml:space="preserve">Congreso Ciudades Amigas de la infancia </t>
  </si>
  <si>
    <t>Indique si se ha participado en algún evento de los siguientes</t>
  </si>
  <si>
    <t>Observaciones</t>
  </si>
  <si>
    <t>Foros o Congresos autonómicos de Ciudades Amigas de la Infancia</t>
  </si>
  <si>
    <t>Jornadas de promoción de los derechos de infancia</t>
  </si>
  <si>
    <t>Otros eventos de promoción de la participación infantil y adolescente (con la asistencia del OPI)</t>
  </si>
  <si>
    <t>Encuentro de consejos de participación a nivel autonómico (asistencia del OPI)</t>
  </si>
  <si>
    <t>Encuentro Estatal de Consejos de Participación (asistencia del OPI)</t>
  </si>
  <si>
    <t>OTROS</t>
  </si>
  <si>
    <t>5.2.36</t>
  </si>
  <si>
    <t>5.2.37</t>
  </si>
  <si>
    <t>si lo desea, por favor desarrolle su respuesta:</t>
  </si>
  <si>
    <t>RENOVACIONES: ¿Considera que implementar en su Gobierno Local el modelo de gestión de políticas públicas locales de infancia que promueve el Programa Ciudades Amigas ha impactado de alguna manera en otros aspectos de la administración local? (por ejemplo: nuevas capacidades o conocimientos, mejora en la transparencia o el buen gobierno, otros..)</t>
  </si>
  <si>
    <t>Pertenencia a otras redes o plataformas que impactan positivamente en los derechos de infancia. Por favor señale si forma parte de alguna de las siguientes:</t>
  </si>
  <si>
    <t>Red de Ciudades Españolas por el clima (http://www.redciudadesclima.es/)</t>
  </si>
  <si>
    <t>Ciudades Educadoras (http://www.edcities.org/rece/)</t>
  </si>
  <si>
    <t>Red Española de Ciudades Saludables (http://recs.es/)</t>
  </si>
  <si>
    <t>Red de Entidades Locales por la Transparencia y la Participación Ciudadana (http://femp.femp.es/Microsites/Front/PaginasLayout2/Layout2_Personalizables/MS_Maestra_2/_k6sjJ7QfK2Z5a0ypjGDF7hVCHy14AjBJbrBw0bPsMCI91AF5Q35sy0SLzLOH4R4Q)</t>
  </si>
  <si>
    <t>Red de Municipios de Acogida de Refugiados de la FEMP (http://www.femp.es/comunicacion/noticias/red-de-municipios-de-acogida-de-refugiados-de-la-femp)</t>
  </si>
  <si>
    <t>Otra distinta de las anteriores</t>
  </si>
  <si>
    <t>En el caso de otras, por favor describa cuál</t>
  </si>
  <si>
    <t>9.1.1</t>
  </si>
  <si>
    <t>9.1.2</t>
  </si>
  <si>
    <t>9.1.3</t>
  </si>
  <si>
    <t>9.1.4</t>
  </si>
  <si>
    <t>9.1.5</t>
  </si>
  <si>
    <t>9.1.6</t>
  </si>
  <si>
    <t>9.1.7</t>
  </si>
  <si>
    <t>9.1.8</t>
  </si>
  <si>
    <t>9.1.9</t>
  </si>
  <si>
    <t>9.2.1</t>
  </si>
  <si>
    <t>9.2.2</t>
  </si>
  <si>
    <t>9.2.3</t>
  </si>
  <si>
    <t>9.2.4</t>
  </si>
  <si>
    <t>9.2.5</t>
  </si>
  <si>
    <t>9.2.6</t>
  </si>
  <si>
    <t>9.2.7</t>
  </si>
  <si>
    <t>9.2.8</t>
  </si>
  <si>
    <t>9.2.9</t>
  </si>
  <si>
    <t>9.2.10</t>
  </si>
  <si>
    <t>9.2.11</t>
  </si>
  <si>
    <t>9.2.12</t>
  </si>
  <si>
    <t>9.2.13</t>
  </si>
  <si>
    <t>9.2.14</t>
  </si>
  <si>
    <t xml:space="preserve">(*) ¿Cuenta con un reconocimiento formal por parte del gobierno local? </t>
  </si>
  <si>
    <t>Desplegable para seleccionar: Pleno, Resolución de Alcaldía, Resolución de junta de gobierno, otro (en este caso especificar)</t>
  </si>
  <si>
    <t>Este campo se activa si han respondido si en la anterior</t>
  </si>
  <si>
    <t>Elección múltiple: responsables políticos, responsables técnicos, NNyA (autogestionado), responsables políticos+ NNyA, responsables técnicos + NNyA, asociación/ONG, asociaciones juveniles, empresa, otro (especificar)</t>
  </si>
  <si>
    <t>Elección múltiple: semanal, quincenal, mensual, bimensual, otra (especifique)</t>
  </si>
  <si>
    <t>Desplegable selección múltiple: pleno, OPI, la junta de gobierno, alcaldía/presidencia, concejalía/consejería, otro (especifique)</t>
  </si>
  <si>
    <t xml:space="preserve">Desplegable de selección  múltiple: elecciones en centros educativos, representantes de asociaciones, voluntario y libre, representantes de centros educativos, abierto a todos los NNyA de la localidad,  representantes de grupos vulnerables, representantes de NNyA dentro del sistema de protección, otros  (especificar) </t>
  </si>
  <si>
    <t>(*) Señale el porcentaje de centros educativos que están representados en el OPI con respecto al total del centros educativos de su GL</t>
  </si>
  <si>
    <t>Despegable de selección múltiple: 1, 2, 3, 4, hasta los 18 años, otro (especifique)</t>
  </si>
  <si>
    <t xml:space="preserve">Desplegable selección múltiple: los propios NNyA, dinamizadores, responsables políticos del GL, otros (especificar). </t>
  </si>
  <si>
    <t>Mensual/trimestral/semestral/anual/ Otra (especifique)</t>
  </si>
  <si>
    <t>elección múltiple: Alcalde/sa, Presidente/a, Concejal/a, consejero/a, Técnico/a, Otro (especificar)</t>
  </si>
  <si>
    <t>elección múltiple: audiencia pública, reunión del alcalde/sa o presidente con representantes del OPI, reunión del alcalde/sa o presidente con todo el OPI, sesión de trabajo en la que las áreas del gobierno local aludidas por las propuestas del OPI hacen una exposición técnica, otro (especificar)</t>
  </si>
  <si>
    <t>Cuidado de mascotas</t>
  </si>
  <si>
    <t>Mejora de parques (o zonas de ocio) para adolescentes</t>
  </si>
  <si>
    <t>Otro (Especificar)</t>
  </si>
  <si>
    <t>En el caso de haber seleccionado una temática no incluida en las categorías anteriores, por favor descríbalas:</t>
  </si>
  <si>
    <t>al menos 1 es obligatorio responderlo</t>
  </si>
  <si>
    <t>Indique las  áreas u otros departamentos que participan de forma continua  en este órgano provenientes de las siguientes áreas:</t>
  </si>
  <si>
    <t>¿Para qué se reúnen?</t>
  </si>
  <si>
    <t>Desplegable selección múltiple: pleno, OPI, junta de gobierno, alcaldía/presidencia, concejalía/consejería, otro (especifique)</t>
  </si>
  <si>
    <t xml:space="preserve">Desplegable para Especificar si son de la Comunidad Autónoma, gobierno local o de Otro tipo </t>
  </si>
  <si>
    <t xml:space="preserve"> Otros (cualquier evento que permita mejorar el conocimiento o capacidades para el trabajo con infancia en su GL)</t>
  </si>
  <si>
    <t xml:space="preserve">Dentro de esto pueden encontrarse por ejemplo: normativa, adecuación de las señales de tráfico, medidas para reducir la velocidad en tramos urbanos, proyectos como camino seguros  escolares, escuelas viales, u otro. </t>
  </si>
  <si>
    <t>Número de nacimientos por cada 1.000 madres de 15 años o menos</t>
  </si>
  <si>
    <t>Nacimientos</t>
  </si>
  <si>
    <t>3. Salud y bienestar (3.7)</t>
  </si>
  <si>
    <t>Edad media de la primera relación sexual de la población de 14 a 17 años</t>
  </si>
  <si>
    <t>Proporción de población de 14 a 17 años que ha utilizado un método anticonceptivo seguro en la última relación sexual</t>
  </si>
  <si>
    <t>Tasa de escolaridad en el primer ciclo de Educación Infantil.</t>
  </si>
  <si>
    <t>Descripción extendida del objetivo</t>
  </si>
  <si>
    <t>[TEXTO - Limitado a  150 caracteres]</t>
  </si>
  <si>
    <t>[TEXTO - Limitado a  1000 caracteres]</t>
  </si>
  <si>
    <t xml:space="preserve"> €</t>
  </si>
  <si>
    <t>Este apartado hace referencia al mecanismo mediante el cual el gobierno local transversaliza la política local de infancia al interior de su corporación. Para más detalle ver el documento 5 incluido en RECURSOS</t>
  </si>
  <si>
    <t>Se da importancia a que las figuras parentales eduquen positivamente a los hijos mediante unas relaciones sanas, seguras y estables en la familia.</t>
  </si>
  <si>
    <t>Se dispone de programas, actuaciones y recursos para fomentar la parentalidad positiva no solo para los más desfavorecidos o vulnerables sino para todas las familias.</t>
  </si>
  <si>
    <t>Se asegura que los modelos teóricos en los que se basa la actuación de los y las profesionales estén basados en la evidencia científica.</t>
  </si>
  <si>
    <t>Se cuenta con un equipo multidisciplinar cualificado en los ámbitos de infancia, adolescencia o en parentalidad positiva.</t>
  </si>
  <si>
    <t>Selección desplegable (única respuesta): Nunca, pocas veces, bastantes veces, siempre</t>
  </si>
  <si>
    <t>5.2.39</t>
  </si>
  <si>
    <t>5.2.40</t>
  </si>
  <si>
    <t>Indique si cuenta con un protocolo de prevención, detección y derivación de casos de desprotección o violencia (ODS 16.1)</t>
  </si>
  <si>
    <t>Mejora de parques  (o zonas de ocio) infantiles</t>
  </si>
  <si>
    <t>Por favor señale, de acuerdo al cuadro siguiente, si aplica el enfoque de parentalidad positiva en sus actuaciones con la familia y la infancia. Nota pregunta extraída de la Guía de Buenas Prácticas en Parentalidad Positiva. Un recurso para apoyar la práctica profesional con familias (Ministerio de Sanidad, Servicios Sociales e Igualdad y Federación Española de Municipios y Provincias, 2015). http://familiasenpositivo.org/system/files/guia_de_buenas_practicas_2015.pdf   (ODS 16.1)</t>
  </si>
  <si>
    <t>OPIA</t>
  </si>
  <si>
    <t>(*) Número de OPIAs que existen en su gobierno local</t>
  </si>
  <si>
    <t>(*) Frecuencia de las sesiones de trabajo internas de los niños y niñas que forman parte del OPIA</t>
  </si>
  <si>
    <t>(*) ¿EL OPIA dispone de un reglamento de funcionamiento?</t>
  </si>
  <si>
    <t xml:space="preserve">Motivo de salida del OPIA de los NNyA: </t>
  </si>
  <si>
    <t xml:space="preserve">Cantidad de jóvenes de más de 18 años involucrados en el OPIA/otros espacios de participación </t>
  </si>
  <si>
    <t xml:space="preserve">¿Quién suele ser la persona responsable de hacer esta rendición al OPIA? </t>
  </si>
  <si>
    <t xml:space="preserve"> Número propuestas del OPIA que han sido implementadas (vs las totales realizadas) por el gobierno local. En materia de:</t>
  </si>
  <si>
    <t>(*) Concejalía/Consejería 1</t>
  </si>
  <si>
    <t>Municipios (en el caso de mancomunidades, cabildos, consejos insulares, u otros)</t>
  </si>
  <si>
    <t>(*) Concejalía/Consejería 3</t>
  </si>
  <si>
    <t>(*) Concejalía/Consejería 2</t>
  </si>
  <si>
    <t>Desplegable si se contesta si a la anterior</t>
  </si>
  <si>
    <t>5.2.1.34</t>
  </si>
  <si>
    <t>En caso de que el gobierno local oferte programaciones socioculturales y deportivas específicos para la población adolescente (12 a 17), indique cuáles.</t>
  </si>
  <si>
    <t>Nota: Barrios con infraviviendas son áreas urbanas con una o más de las siguientes características: 1) pobre calidad estructural de la vivienda; 2) hacinamiento; 3) acceso inadecuado al agua; 4) acceso inadecuado al saneamiento y a otras infraestructuras; y 5) estado residencial inseguro.</t>
  </si>
  <si>
    <t>(*) Por favor señale si existe descuentos en las tarifas de acceso a las instalaciones deportivas, o de programas deportivos, para NNyA que pertenezcan a algún colectivo en situación o riesgo de vulnerabilidad</t>
  </si>
  <si>
    <t>¿De qué magnitud es dicho descuento?</t>
  </si>
  <si>
    <t>% de NNyA que se benefician de dichos descuentos con respecto al total de NNyA que acceden a las instalaciones o programas deportivos</t>
  </si>
  <si>
    <t>Número de acciones para fomentar la seguridad vial de los NNyA</t>
  </si>
  <si>
    <t>Autocompletado desde otra pregunta de la herramienta</t>
  </si>
  <si>
    <t>(*) ¿Cuenta su GL con los siguientes recursos?  (ODS 11.2)</t>
  </si>
  <si>
    <t>(*) ¿Cuenta con los siguientes tipos de descuentos o bonificaciones en las siguientes tarifas?  ( ODS 11.2)</t>
  </si>
  <si>
    <t>(*) Por favor indique si en su localidad cuenta con: (ODS 11.7)</t>
  </si>
  <si>
    <t>SI</t>
  </si>
  <si>
    <t xml:space="preserve"> ///  el sistema debe permitir crear más si el GL lo necesita.</t>
  </si>
  <si>
    <t>Viene de un campo obligatorio</t>
  </si>
  <si>
    <t>(*)  Número de barrios con situaciones de infravivienda</t>
  </si>
  <si>
    <t>(*)  Número de NNyA que viven en estas zonas</t>
  </si>
  <si>
    <t>5.2.38.1</t>
  </si>
  <si>
    <t>5.2.38.2</t>
  </si>
  <si>
    <t>5.2.38.3</t>
  </si>
  <si>
    <t>5.2.38.4</t>
  </si>
  <si>
    <t>5.2.38.5</t>
  </si>
  <si>
    <t>5.2.39.1</t>
  </si>
  <si>
    <t>5.2.39.2</t>
  </si>
  <si>
    <t>5.2.39.3</t>
  </si>
  <si>
    <t>5.2.39.4</t>
  </si>
  <si>
    <t>5.2.39.5</t>
  </si>
  <si>
    <t>5.2.39.6</t>
  </si>
  <si>
    <t>5.2.39.7</t>
  </si>
  <si>
    <t>5.2.39.8</t>
  </si>
  <si>
    <t>5.2.39.9</t>
  </si>
  <si>
    <t>5.2.39.10</t>
  </si>
  <si>
    <t>5.2.39.11</t>
  </si>
  <si>
    <t>5.2.39.12</t>
  </si>
  <si>
    <t>5.2.41</t>
  </si>
  <si>
    <t>5.2.42</t>
  </si>
  <si>
    <t xml:space="preserve"> //Este campo se activa si se ha respondido SI en el anterior</t>
  </si>
  <si>
    <t>5.2.2</t>
  </si>
  <si>
    <t>5.2.19. El SI, se convierte en 1 y el NO en 0</t>
  </si>
  <si>
    <t>Se encuentra registrado en la Plataforma Familias en Positivo: http://familiasenpositivo.org/es/user/login</t>
  </si>
  <si>
    <t xml:space="preserve"> EL DERECHO A SERVICIOS BÁSICOS Y DERECHO A SER VALORADO, RESPETADO Y TRATADO JUSTAMENTE </t>
  </si>
  <si>
    <t>1. Pobreza (1.2),  10. Reducción de la desigualdad (10.2), 2. Poner fin al hambre, lograr la seguridad alimentaria y la mejora de la nutrición y promover la agricultura sostenible (2.1 y 2.2)</t>
  </si>
  <si>
    <t>1. Pobreza (1.2), 10. Reducción de la desigualdad (10.2) y 2. Poner fin al hambre, lograr la seguridad alimentaria y la mejora de la nutrición y promover la agricultura sostenible (2.1 y 2.2)</t>
  </si>
  <si>
    <t>1. Pobreza (1.2),  10. Reducción de la desigualdad (10.2) y 2. Poner fin al hambre, lograr la seguridad alimentaria y la mejora de la nutrición y promover la agricultura sostenible (2.1 y 2.2)</t>
  </si>
  <si>
    <t>2. Hambre (2.1. y 2.2)</t>
  </si>
  <si>
    <t>2. Hambre (2.1 y 2.2) y 12. Garantizar modalidades de consumo y producción sostenibles (12.a)</t>
  </si>
  <si>
    <t>5. Género (5.2) y 16. Sociedades justas (16.1)</t>
  </si>
  <si>
    <t xml:space="preserve">3. salud y bienestar (3.6) </t>
  </si>
  <si>
    <t>11.Ciudades (11.1 y 11.7)</t>
  </si>
  <si>
    <t>11.Ciudades (11.1y 11.7)</t>
  </si>
  <si>
    <t>17. Alianza Mundial para el Desarrollo Sostenible (17.16) y 11. Ciudades (11.3)</t>
  </si>
  <si>
    <t>5.2.1.35</t>
  </si>
  <si>
    <t>Proyectos para prevenir y actuar frente a la violencia de género, dentro de los que se cuentan, por ejemplo, acciones de promoción de nuevos estilos de masculinidades</t>
  </si>
  <si>
    <t xml:space="preserve">5. Género (5.1 y 5.2) y 16. Sociedades justas (16.1) </t>
  </si>
  <si>
    <t>5. Género (5.2) y 10. Reducción de la desigualdad (10.2)</t>
  </si>
  <si>
    <t>5. Género (5.2) y 16. Sociedades justas (16.2)</t>
  </si>
  <si>
    <t>Edad</t>
  </si>
  <si>
    <t>Población</t>
  </si>
  <si>
    <t>Escolaridad</t>
  </si>
  <si>
    <t>salud, desarrollo, conductas de riesgo</t>
  </si>
  <si>
    <t xml:space="preserve">salud, desarrollo, </t>
  </si>
  <si>
    <t>Todos los de aplicación y 11. Ciudades (11.3)</t>
  </si>
  <si>
    <t>17. Alianza Mundial para el Desarrollo Sostenible (17.16) 11. Ciudades (11.3)</t>
  </si>
  <si>
    <t>17. Alianza Mundial para el Desarrollo Sostenible (17.16) y 16. Sociedades justas (16.1 y 16.2)</t>
  </si>
  <si>
    <t>Todos los de aplicación,  11. Ciudades (11.3) y 16. Sociedades justas (16.1 y 16.2)</t>
  </si>
  <si>
    <r>
      <rPr>
        <b/>
        <sz val="18"/>
        <color rgb="FF00B0F0"/>
        <rFont val="Arial"/>
        <family val="2"/>
      </rPr>
      <t>ACRÓNIMOS</t>
    </r>
    <r>
      <rPr>
        <sz val="11"/>
        <color rgb="FF00B0F0"/>
        <rFont val="Arial"/>
        <family val="2"/>
      </rPr>
      <t xml:space="preserve">
</t>
    </r>
  </si>
  <si>
    <t xml:space="preserve"> // este que se duplica tantas veces como se hayan desglosado municipios en la fila 7 anterior) //</t>
  </si>
  <si>
    <r>
      <t xml:space="preserve">(*) Rango de edades y sexo de NNyA que participan en este órgano: </t>
    </r>
    <r>
      <rPr>
        <sz val="11"/>
        <color theme="1"/>
        <rFont val="Arial"/>
        <family val="2"/>
      </rPr>
      <t>(NOTA: si dentro de alguna franja de edad no hay representantes por favor señale 0)</t>
    </r>
  </si>
  <si>
    <t>(Las preguntas 3.1.12 a 3.1.15 se activan si en la 3.1.11 se ha respondido SI)</t>
  </si>
  <si>
    <t>(*) Certificado de la moción aprobada en pleno conforme el gobierno local se presenta a concurrir en esta convocatoria de reconocimientos</t>
  </si>
  <si>
    <t xml:space="preserve">Este apartado hace referencia al mecanismo mediante el cual el gobierno local abre a otros agentes, a la ciudadanía, las familias, etc., la posibilidad de involucrarse en la política local de infancia. Ejemplos de estos espacios se pueden encontrar en: https://ciudadesamigas.org/malaga-y-pasaia-coordinacion-externa/ </t>
  </si>
  <si>
    <t>Desplegable selección múltiple: pleno,  junta de gobierno, alcaldía/presidencia, concejalía/consejería, otro (especifique)</t>
  </si>
  <si>
    <t>5. Recursos, programas y acciones llevadas a cabo por el gobierno local dirigidas a la infancia y adolescencia</t>
  </si>
  <si>
    <r>
      <rPr>
        <sz val="7"/>
        <color rgb="FF00B0F0"/>
        <rFont val="Arial"/>
        <family val="2"/>
      </rPr>
      <t xml:space="preserve"> </t>
    </r>
    <r>
      <rPr>
        <sz val="11"/>
        <color theme="1"/>
        <rFont val="Arial"/>
        <family val="2"/>
      </rPr>
      <t>Los materiales se elaboran en diferentes formatos: pictograma, braille, etc.</t>
    </r>
  </si>
  <si>
    <r>
      <rPr>
        <sz val="11"/>
        <rFont val="Arial"/>
        <family val="2"/>
      </rPr>
      <t>Tra</t>
    </r>
    <r>
      <rPr>
        <sz val="11"/>
        <color theme="1"/>
        <rFont val="Arial"/>
        <family val="2"/>
      </rPr>
      <t>bajo proactivo para implicar a la televisión, la radio y la prensa local</t>
    </r>
  </si>
  <si>
    <r>
      <t>Desplegable: Se desarrolla con recursos: del gobierno local, de la CCA</t>
    </r>
    <r>
      <rPr>
        <b/>
        <sz val="11"/>
        <rFont val="Arial"/>
        <family val="2"/>
      </rPr>
      <t>A</t>
    </r>
    <r>
      <rPr>
        <sz val="11"/>
        <rFont val="Arial"/>
        <family val="2"/>
      </rPr>
      <t>, del sector privado, Otro</t>
    </r>
  </si>
  <si>
    <r>
      <t xml:space="preserve">De inclusión y fomento de la cohesión social para atender a NNyA  en riesgo de pobreza y/o exclusión social </t>
    </r>
    <r>
      <rPr>
        <sz val="11"/>
        <rFont val="Arial"/>
        <family val="2"/>
      </rPr>
      <t>(ODS 10.2)</t>
    </r>
  </si>
  <si>
    <r>
      <t>Desplegable: Se desarrolla con recursos: del Gobierno Local, de la CCA</t>
    </r>
    <r>
      <rPr>
        <b/>
        <sz val="11"/>
        <rFont val="Arial"/>
        <family val="2"/>
      </rPr>
      <t>A</t>
    </r>
    <r>
      <rPr>
        <sz val="11"/>
        <rFont val="Arial"/>
        <family val="2"/>
      </rPr>
      <t>, del sector privado, Otro</t>
    </r>
  </si>
  <si>
    <r>
      <t>Desplegable: gestionado por: del Gobierno Local, de la CCA</t>
    </r>
    <r>
      <rPr>
        <b/>
        <sz val="11"/>
        <rFont val="Arial"/>
        <family val="2"/>
      </rPr>
      <t>A</t>
    </r>
    <r>
      <rPr>
        <sz val="11"/>
        <rFont val="Arial"/>
        <family val="2"/>
      </rPr>
      <t>, del sector privado, ONG/asociaciones, Otro</t>
    </r>
  </si>
  <si>
    <r>
      <t>Desplegable: gestionado por: del gobierno local, de la CCA</t>
    </r>
    <r>
      <rPr>
        <b/>
        <sz val="11"/>
        <rFont val="Arial"/>
        <family val="2"/>
      </rPr>
      <t>A</t>
    </r>
    <r>
      <rPr>
        <sz val="11"/>
        <rFont val="Arial"/>
        <family val="2"/>
      </rPr>
      <t>, del sector privado, ONG/asociaciones, Otro</t>
    </r>
  </si>
  <si>
    <r>
      <t xml:space="preserve">Número de </t>
    </r>
    <r>
      <rPr>
        <b/>
        <sz val="11"/>
        <rFont val="Arial"/>
        <family val="2"/>
      </rPr>
      <t>asociaciones</t>
    </r>
    <r>
      <rPr>
        <sz val="11"/>
        <rFont val="Arial"/>
        <family val="2"/>
      </rPr>
      <t xml:space="preserve"> que están representadas en el OPI</t>
    </r>
  </si>
  <si>
    <r>
      <t xml:space="preserve">Número de </t>
    </r>
    <r>
      <rPr>
        <b/>
        <sz val="11"/>
        <rFont val="Arial"/>
        <family val="2"/>
      </rPr>
      <t>asociaciones</t>
    </r>
    <r>
      <rPr>
        <sz val="11"/>
        <rFont val="Arial"/>
        <family val="2"/>
      </rPr>
      <t xml:space="preserve"> formales </t>
    </r>
    <r>
      <rPr>
        <b/>
        <sz val="11"/>
        <rFont val="Arial"/>
        <family val="2"/>
      </rPr>
      <t xml:space="preserve">creadas </t>
    </r>
    <r>
      <rPr>
        <sz val="11"/>
        <rFont val="Arial"/>
        <family val="2"/>
      </rPr>
      <t>por ex integrantes del OPI</t>
    </r>
  </si>
  <si>
    <r>
      <t xml:space="preserve">Número de </t>
    </r>
    <r>
      <rPr>
        <b/>
        <sz val="11"/>
        <rFont val="Arial"/>
        <family val="2"/>
      </rPr>
      <t>ex integrantes</t>
    </r>
    <r>
      <rPr>
        <sz val="11"/>
        <rFont val="Arial"/>
        <family val="2"/>
      </rPr>
      <t xml:space="preserve"> del OPI que continúan vinculados con el mismo o con otros espacios de participación</t>
    </r>
  </si>
  <si>
    <r>
      <t xml:space="preserve">Número de NNyA que </t>
    </r>
    <r>
      <rPr>
        <b/>
        <sz val="11"/>
        <rFont val="Arial"/>
        <family val="2"/>
      </rPr>
      <t xml:space="preserve">forman parte del OPI </t>
    </r>
  </si>
  <si>
    <r>
      <t xml:space="preserve">Número de proyectos de </t>
    </r>
    <r>
      <rPr>
        <b/>
        <sz val="11"/>
        <rFont val="Arial"/>
        <family val="2"/>
      </rPr>
      <t xml:space="preserve">presupuestos participativos </t>
    </r>
    <r>
      <rPr>
        <sz val="11"/>
        <rFont val="Arial"/>
        <family val="2"/>
      </rPr>
      <t>dirigidos a la infancia puestos en marcha en el ámbito del gobierno local</t>
    </r>
  </si>
  <si>
    <r>
      <t>Número de reuniones anuales con</t>
    </r>
    <r>
      <rPr>
        <b/>
        <sz val="11"/>
        <rFont val="Arial"/>
        <family val="2"/>
      </rPr>
      <t xml:space="preserve"> representantes políticos </t>
    </r>
    <r>
      <rPr>
        <sz val="11"/>
        <rFont val="Arial"/>
        <family val="2"/>
      </rPr>
      <t>del gobierno local y el OPI.</t>
    </r>
  </si>
  <si>
    <r>
      <t>Número de reuniones de</t>
    </r>
    <r>
      <rPr>
        <b/>
        <sz val="11"/>
        <rFont val="Arial"/>
        <family val="2"/>
      </rPr>
      <t xml:space="preserve"> trabajo</t>
    </r>
    <r>
      <rPr>
        <sz val="11"/>
        <rFont val="Arial"/>
        <family val="2"/>
      </rPr>
      <t xml:space="preserve"> anuales internas del OPI. </t>
    </r>
  </si>
  <si>
    <r>
      <t>Un </t>
    </r>
    <r>
      <rPr>
        <sz val="9"/>
        <color rgb="FF1E2328"/>
        <rFont val="Arial"/>
        <family val="2"/>
      </rPr>
      <t>parque infantil es una instalación de titularidad pública o privada consistente en un área delimitada y una serie de elementos de juego, destinada a niños y niñas.</t>
    </r>
  </si>
  <si>
    <r>
      <rPr>
        <b/>
        <sz val="11"/>
        <color rgb="FF000000"/>
        <rFont val="Arial"/>
        <family val="2"/>
      </rPr>
      <t xml:space="preserve">Número de programas </t>
    </r>
    <r>
      <rPr>
        <sz val="11"/>
        <color rgb="FF000000"/>
        <rFont val="Arial"/>
        <family val="2"/>
      </rPr>
      <t xml:space="preserve">de orientación y acompañamiento a </t>
    </r>
    <r>
      <rPr>
        <b/>
        <sz val="11"/>
        <color rgb="FF000000"/>
        <rFont val="Arial"/>
        <family val="2"/>
      </rPr>
      <t xml:space="preserve">núcleos familiares reagrupados o en proceso de reagrupación </t>
    </r>
  </si>
  <si>
    <r>
      <rPr>
        <b/>
        <sz val="11"/>
        <color rgb="FF000000"/>
        <rFont val="Arial"/>
        <family val="2"/>
      </rPr>
      <t xml:space="preserve">Número de personas participantes </t>
    </r>
    <r>
      <rPr>
        <sz val="11"/>
        <color rgb="FF000000"/>
        <rFont val="Arial"/>
        <family val="2"/>
      </rPr>
      <t xml:space="preserve">en los programas de orientación y acompañamiento a núcleos familiares reagrupados o en proceso de reagrupación </t>
    </r>
  </si>
  <si>
    <r>
      <t xml:space="preserve">Número de programas de orientación y acompañamiento a </t>
    </r>
    <r>
      <rPr>
        <b/>
        <sz val="11"/>
        <color rgb="FF000000"/>
        <rFont val="Arial"/>
        <family val="2"/>
      </rPr>
      <t>núcleos familiares en procesos de divorcio</t>
    </r>
  </si>
  <si>
    <r>
      <rPr>
        <b/>
        <sz val="11"/>
        <color rgb="FF000000"/>
        <rFont val="Arial"/>
        <family val="2"/>
      </rPr>
      <t>Número de personas participantes</t>
    </r>
    <r>
      <rPr>
        <sz val="11"/>
        <color rgb="FF000000"/>
        <rFont val="Arial"/>
        <family val="2"/>
      </rPr>
      <t xml:space="preserve"> en los programas de orientación y acompañamiento a núcleos familiares en </t>
    </r>
    <r>
      <rPr>
        <b/>
        <sz val="11"/>
        <color rgb="FF000000"/>
        <rFont val="Arial"/>
        <family val="2"/>
      </rPr>
      <t>procesos de divorcio</t>
    </r>
  </si>
  <si>
    <r>
      <t xml:space="preserve">Número de </t>
    </r>
    <r>
      <rPr>
        <b/>
        <sz val="11"/>
        <color rgb="FF000000"/>
        <rFont val="Arial"/>
        <family val="2"/>
      </rPr>
      <t>programas</t>
    </r>
    <r>
      <rPr>
        <sz val="11"/>
        <color rgb="FF000000"/>
        <rFont val="Arial"/>
        <family val="2"/>
      </rPr>
      <t xml:space="preserve"> de orientación y acompañamiento a núcleos familiares en </t>
    </r>
    <r>
      <rPr>
        <b/>
        <sz val="11"/>
        <color rgb="FF000000"/>
        <rFont val="Arial"/>
        <family val="2"/>
      </rPr>
      <t>procesos de adopción</t>
    </r>
  </si>
  <si>
    <r>
      <rPr>
        <b/>
        <sz val="11"/>
        <color rgb="FF000000"/>
        <rFont val="Arial"/>
        <family val="2"/>
      </rPr>
      <t xml:space="preserve">Número de personas </t>
    </r>
    <r>
      <rPr>
        <sz val="11"/>
        <color rgb="FF000000"/>
        <rFont val="Arial"/>
        <family val="2"/>
      </rPr>
      <t>participantes en los programas de orientación y acompañamiento a núcleos familiares en procesos de adopción</t>
    </r>
  </si>
  <si>
    <r>
      <t xml:space="preserve">Número de familias con NNyA a cargo que reciben </t>
    </r>
    <r>
      <rPr>
        <b/>
        <sz val="11"/>
        <rFont val="Arial"/>
        <family val="2"/>
      </rPr>
      <t>ayudas de protección social</t>
    </r>
    <r>
      <rPr>
        <sz val="11"/>
        <rFont val="Arial"/>
        <family val="2"/>
      </rPr>
      <t>, desagregados por:</t>
    </r>
  </si>
  <si>
    <r>
      <t>Número de programas de</t>
    </r>
    <r>
      <rPr>
        <b/>
        <sz val="11"/>
        <rFont val="Arial"/>
        <family val="2"/>
      </rPr>
      <t xml:space="preserve"> refuerzo escolar</t>
    </r>
    <r>
      <rPr>
        <sz val="11"/>
        <rFont val="Arial"/>
        <family val="2"/>
      </rPr>
      <t xml:space="preserve"> llevados a cabo por el GL</t>
    </r>
  </si>
  <si>
    <r>
      <t xml:space="preserve">Número de NNyA participantes en los programas de </t>
    </r>
    <r>
      <rPr>
        <b/>
        <sz val="11"/>
        <rFont val="Arial"/>
        <family val="2"/>
      </rPr>
      <t>refuerzo escolar</t>
    </r>
  </si>
  <si>
    <r>
      <t xml:space="preserve">Número de programas para prevenir el </t>
    </r>
    <r>
      <rPr>
        <b/>
        <sz val="11"/>
        <rFont val="Arial"/>
        <family val="2"/>
      </rPr>
      <t>abandono escolar</t>
    </r>
    <r>
      <rPr>
        <sz val="11"/>
        <rFont val="Arial"/>
        <family val="2"/>
      </rPr>
      <t xml:space="preserve"> que lleva a cabo el gobierno local </t>
    </r>
  </si>
  <si>
    <r>
      <t xml:space="preserve">Número de NNyA que han asistido anualmente a los programas de prevención del </t>
    </r>
    <r>
      <rPr>
        <b/>
        <sz val="11"/>
        <rFont val="Arial"/>
        <family val="2"/>
      </rPr>
      <t>abandono escolar</t>
    </r>
  </si>
  <si>
    <r>
      <rPr>
        <b/>
        <sz val="11"/>
        <rFont val="Arial"/>
        <family val="2"/>
      </rPr>
      <t>Tasa de abandono escolar.</t>
    </r>
    <r>
      <rPr>
        <sz val="11"/>
        <rFont val="Arial"/>
        <family val="2"/>
      </rPr>
      <t xml:space="preserve"> Último dato anual con el que se cuenta</t>
    </r>
  </si>
  <si>
    <r>
      <t xml:space="preserve">Número de programas para prevenir el </t>
    </r>
    <r>
      <rPr>
        <b/>
        <sz val="11"/>
        <rFont val="Arial"/>
        <family val="2"/>
      </rPr>
      <t xml:space="preserve">absentismo escolar </t>
    </r>
    <r>
      <rPr>
        <sz val="11"/>
        <rFont val="Arial"/>
        <family val="2"/>
      </rPr>
      <t xml:space="preserve">que lleva a cabo el gobierno local </t>
    </r>
  </si>
  <si>
    <r>
      <t xml:space="preserve">Número de NNyA que han asistido anualmente a los programas de prevención del </t>
    </r>
    <r>
      <rPr>
        <b/>
        <sz val="11"/>
        <rFont val="Arial"/>
        <family val="2"/>
      </rPr>
      <t>absentismo escolar</t>
    </r>
  </si>
  <si>
    <r>
      <rPr>
        <b/>
        <sz val="11"/>
        <rFont val="Arial"/>
        <family val="2"/>
      </rPr>
      <t>Tasa de absentismo escolar</t>
    </r>
    <r>
      <rPr>
        <sz val="11"/>
        <rFont val="Arial"/>
        <family val="2"/>
      </rPr>
      <t xml:space="preserve">. Último dato anual con el que se cuenta. </t>
    </r>
  </si>
  <si>
    <r>
      <t xml:space="preserve">Número de </t>
    </r>
    <r>
      <rPr>
        <b/>
        <sz val="11"/>
        <color rgb="FF000000"/>
        <rFont val="Arial"/>
        <family val="2"/>
      </rPr>
      <t xml:space="preserve">programas educativos </t>
    </r>
    <r>
      <rPr>
        <sz val="11"/>
        <color rgb="FF000000"/>
        <rFont val="Arial"/>
        <family val="2"/>
      </rPr>
      <t xml:space="preserve">de atención y apoyo a NNyA con </t>
    </r>
    <r>
      <rPr>
        <b/>
        <sz val="11"/>
        <color rgb="FF000000"/>
        <rFont val="Arial"/>
        <family val="2"/>
      </rPr>
      <t>discapacidad</t>
    </r>
  </si>
  <si>
    <r>
      <t>Número de</t>
    </r>
    <r>
      <rPr>
        <b/>
        <sz val="11"/>
        <color rgb="FF000000"/>
        <rFont val="Arial"/>
        <family val="2"/>
      </rPr>
      <t xml:space="preserve"> programas </t>
    </r>
    <r>
      <rPr>
        <sz val="11"/>
        <color rgb="FF000000"/>
        <rFont val="Arial"/>
        <family val="2"/>
      </rPr>
      <t>de atención a la salud mental de la infancia y adolescencia</t>
    </r>
  </si>
  <si>
    <r>
      <rPr>
        <b/>
        <sz val="11"/>
        <color rgb="FF000000"/>
        <rFont val="Arial"/>
        <family val="2"/>
      </rPr>
      <t xml:space="preserve">Número de NNyA atendidos </t>
    </r>
    <r>
      <rPr>
        <sz val="11"/>
        <color rgb="FF000000"/>
        <rFont val="Arial"/>
        <family val="2"/>
      </rPr>
      <t>en los programas de atención a la salud mental de la infancia y adolescencia</t>
    </r>
  </si>
  <si>
    <r>
      <t xml:space="preserve">Número de </t>
    </r>
    <r>
      <rPr>
        <b/>
        <sz val="11"/>
        <color rgb="FF000000"/>
        <rFont val="Arial"/>
        <family val="2"/>
      </rPr>
      <t xml:space="preserve">programas </t>
    </r>
    <r>
      <rPr>
        <sz val="11"/>
        <color rgb="FF000000"/>
        <rFont val="Arial"/>
        <family val="2"/>
      </rPr>
      <t xml:space="preserve">de orientación, asesoramiento y acompañamiento para insertarse en el </t>
    </r>
    <r>
      <rPr>
        <b/>
        <sz val="11"/>
        <color rgb="FF000000"/>
        <rFont val="Arial"/>
        <family val="2"/>
      </rPr>
      <t>mercado laboral dirigido</t>
    </r>
    <r>
      <rPr>
        <sz val="11"/>
        <color rgb="FF000000"/>
        <rFont val="Arial"/>
        <family val="2"/>
      </rPr>
      <t xml:space="preserve"> a adolescentes con</t>
    </r>
    <r>
      <rPr>
        <b/>
        <sz val="11"/>
        <color rgb="FF000000"/>
        <rFont val="Arial"/>
        <family val="2"/>
      </rPr>
      <t xml:space="preserve"> nacionalidad española</t>
    </r>
  </si>
  <si>
    <r>
      <t>Número de programas de orientación, asesoramiento y acompañamiento para insertarse en el mercado laboral dirigido a adolescentes de</t>
    </r>
    <r>
      <rPr>
        <b/>
        <sz val="11"/>
        <color rgb="FF000000"/>
        <rFont val="Arial"/>
        <family val="2"/>
      </rPr>
      <t xml:space="preserve"> origen extranjero </t>
    </r>
  </si>
  <si>
    <r>
      <rPr>
        <b/>
        <sz val="11"/>
        <color rgb="FF000000"/>
        <rFont val="Arial"/>
        <family val="2"/>
      </rPr>
      <t>Número de adolescentes</t>
    </r>
    <r>
      <rPr>
        <sz val="11"/>
        <color rgb="FF000000"/>
        <rFont val="Arial"/>
        <family val="2"/>
      </rPr>
      <t xml:space="preserve"> participantes en los programas de orientación, asesoramiento y acompañamiento para insertarse en el mercado laboral dirigido a adolescentes con nacionalidad española</t>
    </r>
  </si>
  <si>
    <r>
      <rPr>
        <b/>
        <sz val="11"/>
        <color rgb="FF000000"/>
        <rFont val="Arial"/>
        <family val="2"/>
      </rPr>
      <t xml:space="preserve">Número de adolescentes </t>
    </r>
    <r>
      <rPr>
        <sz val="11"/>
        <color rgb="FF000000"/>
        <rFont val="Arial"/>
        <family val="2"/>
      </rPr>
      <t xml:space="preserve">participantes en los programas de orientación, asesoramiento y acompañamiento para insertarse en el mercado laboral dirigido a adolescentes de origen extranjero </t>
    </r>
  </si>
  <si>
    <r>
      <t xml:space="preserve">Número de NNyA que reciben </t>
    </r>
    <r>
      <rPr>
        <b/>
        <sz val="11"/>
        <rFont val="Arial"/>
        <family val="2"/>
      </rPr>
      <t>asistencia psicosocial</t>
    </r>
    <r>
      <rPr>
        <sz val="11"/>
        <rFont val="Arial"/>
        <family val="2"/>
      </rPr>
      <t xml:space="preserve"> (en el ámbito de servicios sociales)</t>
    </r>
  </si>
  <si>
    <r>
      <rPr>
        <b/>
        <sz val="11"/>
        <color rgb="FF000000"/>
        <rFont val="Arial"/>
        <family val="2"/>
      </rPr>
      <t>Número de programas</t>
    </r>
    <r>
      <rPr>
        <sz val="11"/>
        <color rgb="FF000000"/>
        <rFont val="Arial"/>
        <family val="2"/>
      </rPr>
      <t xml:space="preserve"> para promover competencias emocionales, educativas y parentales en las familias</t>
    </r>
  </si>
  <si>
    <r>
      <rPr>
        <b/>
        <sz val="11"/>
        <color rgb="FF000000"/>
        <rFont val="Arial"/>
        <family val="2"/>
      </rPr>
      <t>Número de personas participantes</t>
    </r>
    <r>
      <rPr>
        <sz val="11"/>
        <color rgb="FF000000"/>
        <rFont val="Arial"/>
        <family val="2"/>
      </rPr>
      <t xml:space="preserve"> en los programas para promover competencias emocionales, educativas y parentales en las familias</t>
    </r>
  </si>
  <si>
    <r>
      <t>Número de</t>
    </r>
    <r>
      <rPr>
        <b/>
        <sz val="11"/>
        <color rgb="FF000000"/>
        <rFont val="Arial"/>
        <family val="2"/>
      </rPr>
      <t xml:space="preserve"> programas de inclusión y fomento de la cohesión social </t>
    </r>
    <r>
      <rPr>
        <sz val="11"/>
        <color rgb="FF000000"/>
        <rFont val="Arial"/>
        <family val="2"/>
      </rPr>
      <t xml:space="preserve">para atender a NNyA con </t>
    </r>
    <r>
      <rPr>
        <b/>
        <sz val="11"/>
        <color rgb="FF000000"/>
        <rFont val="Arial"/>
        <family val="2"/>
      </rPr>
      <t>discapacidad</t>
    </r>
    <r>
      <rPr>
        <sz val="11"/>
        <color rgb="FF000000"/>
        <rFont val="Arial"/>
        <family val="2"/>
      </rPr>
      <t xml:space="preserve">. </t>
    </r>
  </si>
  <si>
    <r>
      <rPr>
        <b/>
        <sz val="11"/>
        <color rgb="FF000000"/>
        <rFont val="Arial"/>
        <family val="2"/>
      </rPr>
      <t xml:space="preserve">Número de personas participantes </t>
    </r>
    <r>
      <rPr>
        <sz val="11"/>
        <color rgb="FF000000"/>
        <rFont val="Arial"/>
        <family val="2"/>
      </rPr>
      <t>en los programas de inclusión y fomento de su cohesión social de NNyA con discapacidad</t>
    </r>
  </si>
  <si>
    <r>
      <t xml:space="preserve">Número de programas de inclusión y fomento de la cohesión social para atender a </t>
    </r>
    <r>
      <rPr>
        <b/>
        <sz val="11"/>
        <color rgb="FF000000"/>
        <rFont val="Arial"/>
        <family val="2"/>
      </rPr>
      <t>NNyA  LGTBI</t>
    </r>
  </si>
  <si>
    <r>
      <rPr>
        <b/>
        <sz val="11"/>
        <color rgb="FF000000"/>
        <rFont val="Arial"/>
        <family val="2"/>
      </rPr>
      <t>Número personas participantes</t>
    </r>
    <r>
      <rPr>
        <sz val="11"/>
        <color rgb="FF000000"/>
        <rFont val="Arial"/>
        <family val="2"/>
      </rPr>
      <t xml:space="preserve"> en los programas de inclusión y fomento de la cohesión social para atender a NNyA  LGTBI</t>
    </r>
  </si>
  <si>
    <r>
      <t xml:space="preserve">Número de </t>
    </r>
    <r>
      <rPr>
        <b/>
        <sz val="11"/>
        <color rgb="FF000000"/>
        <rFont val="Arial"/>
        <family val="2"/>
      </rPr>
      <t>programas de inclusión y fomento de la cohesión</t>
    </r>
    <r>
      <rPr>
        <sz val="11"/>
        <color rgb="FF000000"/>
        <rFont val="Arial"/>
        <family val="2"/>
      </rPr>
      <t xml:space="preserve"> social para atender a NNyA de </t>
    </r>
    <r>
      <rPr>
        <b/>
        <sz val="11"/>
        <color rgb="FF000000"/>
        <rFont val="Arial"/>
        <family val="2"/>
      </rPr>
      <t>origen migrante</t>
    </r>
    <r>
      <rPr>
        <sz val="11"/>
        <color rgb="FF000000"/>
        <rFont val="Arial"/>
        <family val="2"/>
      </rPr>
      <t xml:space="preserve"> </t>
    </r>
  </si>
  <si>
    <r>
      <t xml:space="preserve">Número de personas participantes en los programas de inclusión y fomento de la cohesión social de NNyA de </t>
    </r>
    <r>
      <rPr>
        <b/>
        <sz val="11"/>
        <color rgb="FF000000"/>
        <rFont val="Arial"/>
        <family val="2"/>
      </rPr>
      <t>origen migrante</t>
    </r>
  </si>
  <si>
    <r>
      <t xml:space="preserve">Número de programas de inclusión y fomento de la cohesión social para atender a NNyA </t>
    </r>
    <r>
      <rPr>
        <b/>
        <sz val="11"/>
        <color rgb="FF000000"/>
        <rFont val="Arial"/>
        <family val="2"/>
      </rPr>
      <t>no acompañados</t>
    </r>
  </si>
  <si>
    <r>
      <rPr>
        <b/>
        <sz val="11"/>
        <color rgb="FF000000"/>
        <rFont val="Arial"/>
        <family val="2"/>
      </rPr>
      <t xml:space="preserve">Número personas participantes </t>
    </r>
    <r>
      <rPr>
        <sz val="11"/>
        <color rgb="FF000000"/>
        <rFont val="Arial"/>
        <family val="2"/>
      </rPr>
      <t>en los programas de inclusión y fomento de la cohesión social para atender a NNyA no acompañados</t>
    </r>
  </si>
  <si>
    <r>
      <t xml:space="preserve">Número de programas de inclusión y fomento de la cohesión social para atender a NNyA  en </t>
    </r>
    <r>
      <rPr>
        <b/>
        <sz val="11"/>
        <color rgb="FF000000"/>
        <rFont val="Arial"/>
        <family val="2"/>
      </rPr>
      <t>riesgo de pobreza y/o exclusión social</t>
    </r>
  </si>
  <si>
    <r>
      <rPr>
        <b/>
        <sz val="11"/>
        <color rgb="FF000000"/>
        <rFont val="Arial"/>
        <family val="2"/>
      </rPr>
      <t>Número de personas participantes</t>
    </r>
    <r>
      <rPr>
        <sz val="11"/>
        <color rgb="FF000000"/>
        <rFont val="Arial"/>
        <family val="2"/>
      </rPr>
      <t xml:space="preserve"> en los programas de inclusión y fomento de la cohesión social para atender a NNyA  en riesgo de pobreza y/o exclusión social</t>
    </r>
  </si>
  <si>
    <r>
      <t xml:space="preserve">Número de programas de inclusión y fomento de la cohesión social para atender a NNyA en el </t>
    </r>
    <r>
      <rPr>
        <b/>
        <sz val="11"/>
        <color rgb="FF000000"/>
        <rFont val="Arial"/>
        <family val="2"/>
      </rPr>
      <t>sistema de protección</t>
    </r>
  </si>
  <si>
    <r>
      <rPr>
        <b/>
        <sz val="11"/>
        <color rgb="FF000000"/>
        <rFont val="Arial"/>
        <family val="2"/>
      </rPr>
      <t>Número personas participantes</t>
    </r>
    <r>
      <rPr>
        <sz val="11"/>
        <color rgb="FF000000"/>
        <rFont val="Arial"/>
        <family val="2"/>
      </rPr>
      <t xml:space="preserve"> en los programas de inclusión y fomento de la cohesión social para atender a NNyA en el sistema de protección</t>
    </r>
  </si>
  <si>
    <r>
      <t xml:space="preserve">Número de programas de inclusión y fomento de la cohesión social para atender a </t>
    </r>
    <r>
      <rPr>
        <b/>
        <sz val="11"/>
        <color rgb="FF000000"/>
        <rFont val="Arial"/>
        <family val="2"/>
      </rPr>
      <t>NNyA de etnia gitana</t>
    </r>
  </si>
  <si>
    <r>
      <rPr>
        <b/>
        <sz val="11"/>
        <color rgb="FF000000"/>
        <rFont val="Arial"/>
        <family val="2"/>
      </rPr>
      <t>Número de personas participantes</t>
    </r>
    <r>
      <rPr>
        <sz val="11"/>
        <color rgb="FF000000"/>
        <rFont val="Arial"/>
        <family val="2"/>
      </rPr>
      <t xml:space="preserve"> en los programas de inclusión y fomento de la cohesión social para atender a NNyA de etnia gitana</t>
    </r>
  </si>
  <si>
    <r>
      <t xml:space="preserve">Número de programas que tienen como finalidad </t>
    </r>
    <r>
      <rPr>
        <b/>
        <sz val="11"/>
        <color rgb="FF000000"/>
        <rFont val="Arial"/>
        <family val="2"/>
      </rPr>
      <t>atender situaciones de racismo y xenofobia en su</t>
    </r>
    <r>
      <rPr>
        <sz val="11"/>
        <color rgb="FF000000"/>
        <rFont val="Arial"/>
        <family val="2"/>
      </rPr>
      <t xml:space="preserve"> GL</t>
    </r>
  </si>
  <si>
    <r>
      <rPr>
        <b/>
        <sz val="11"/>
        <color rgb="FF000000"/>
        <rFont val="Arial"/>
        <family val="2"/>
      </rPr>
      <t xml:space="preserve">Número de personas participantes </t>
    </r>
    <r>
      <rPr>
        <sz val="11"/>
        <color rgb="FF000000"/>
        <rFont val="Arial"/>
        <family val="2"/>
      </rPr>
      <t>en los programas que tienen como finalidad atender situaciones de racismo y xenofobia en su GL</t>
    </r>
  </si>
  <si>
    <r>
      <t xml:space="preserve">Número de programas de atención a adolescentes </t>
    </r>
    <r>
      <rPr>
        <b/>
        <sz val="11"/>
        <color rgb="FF000000"/>
        <rFont val="Arial"/>
        <family val="2"/>
      </rPr>
      <t>víctimas violencia de género</t>
    </r>
    <r>
      <rPr>
        <sz val="11"/>
        <color rgb="FF000000"/>
        <rFont val="Arial"/>
        <family val="2"/>
      </rPr>
      <t xml:space="preserve"> - siendo ellas las </t>
    </r>
    <r>
      <rPr>
        <b/>
        <sz val="11"/>
        <color rgb="FF000000"/>
        <rFont val="Arial"/>
        <family val="2"/>
      </rPr>
      <t>víctimas directa</t>
    </r>
    <r>
      <rPr>
        <sz val="11"/>
        <color rgb="FF000000"/>
        <rFont val="Arial"/>
        <family val="2"/>
      </rPr>
      <t>s-</t>
    </r>
  </si>
  <si>
    <r>
      <t xml:space="preserve">Número de programas atención mujeres </t>
    </r>
    <r>
      <rPr>
        <b/>
        <sz val="11"/>
        <color rgb="FF000000"/>
        <rFont val="Arial"/>
        <family val="2"/>
      </rPr>
      <t>víctimas violencia de género</t>
    </r>
    <r>
      <rPr>
        <sz val="11"/>
        <color rgb="FF000000"/>
        <rFont val="Arial"/>
        <family val="2"/>
      </rPr>
      <t xml:space="preserve"> - mujeres con hijos/as menores 18 años  a cargo- </t>
    </r>
  </si>
  <si>
    <r>
      <t>Número de</t>
    </r>
    <r>
      <rPr>
        <b/>
        <sz val="11"/>
        <color rgb="FF000000"/>
        <rFont val="Arial"/>
        <family val="2"/>
      </rPr>
      <t xml:space="preserve"> programas educativos de prevención de la violencia de género</t>
    </r>
    <r>
      <rPr>
        <sz val="11"/>
        <color rgb="FF000000"/>
        <rFont val="Arial"/>
        <family val="2"/>
      </rPr>
      <t>/promoción de la igualdad de género</t>
    </r>
  </si>
  <si>
    <r>
      <t xml:space="preserve">Número de </t>
    </r>
    <r>
      <rPr>
        <b/>
        <sz val="11"/>
        <color rgb="FF000000"/>
        <rFont val="Arial"/>
        <family val="2"/>
      </rPr>
      <t>programas preventivos</t>
    </r>
    <r>
      <rPr>
        <sz val="11"/>
        <color rgb="FF000000"/>
        <rFont val="Arial"/>
        <family val="2"/>
      </rPr>
      <t xml:space="preserve"> para erradicar la</t>
    </r>
    <r>
      <rPr>
        <b/>
        <sz val="11"/>
        <color rgb="FF000000"/>
        <rFont val="Arial"/>
        <family val="2"/>
      </rPr>
      <t xml:space="preserve"> violencia contra la infancia. </t>
    </r>
  </si>
  <si>
    <r>
      <rPr>
        <b/>
        <sz val="11"/>
        <color rgb="FF000000"/>
        <rFont val="Arial"/>
        <family val="2"/>
      </rPr>
      <t xml:space="preserve">Número de personas participantes </t>
    </r>
    <r>
      <rPr>
        <sz val="11"/>
        <color rgb="FF000000"/>
        <rFont val="Arial"/>
        <family val="2"/>
      </rPr>
      <t xml:space="preserve">en los programas preventivos para erradicar la violencia contra la infancia. </t>
    </r>
  </si>
  <si>
    <r>
      <t xml:space="preserve">Número de </t>
    </r>
    <r>
      <rPr>
        <b/>
        <sz val="11"/>
        <color rgb="FF000000"/>
        <rFont val="Arial"/>
        <family val="2"/>
      </rPr>
      <t>programas preventivos para erradicar la violencia entre iguales</t>
    </r>
    <r>
      <rPr>
        <sz val="11"/>
        <color rgb="FF000000"/>
        <rFont val="Arial"/>
        <family val="2"/>
      </rPr>
      <t xml:space="preserve"> (violencia de género, el acoso escolar, el ciberbullying, etc.) en el </t>
    </r>
    <r>
      <rPr>
        <b/>
        <sz val="11"/>
        <color rgb="FF000000"/>
        <rFont val="Arial"/>
        <family val="2"/>
      </rPr>
      <t>contexto educativo</t>
    </r>
  </si>
  <si>
    <r>
      <rPr>
        <b/>
        <sz val="11"/>
        <color rgb="FF000000"/>
        <rFont val="Arial"/>
        <family val="2"/>
      </rPr>
      <t xml:space="preserve">Número de personas participantes </t>
    </r>
    <r>
      <rPr>
        <sz val="11"/>
        <color rgb="FF000000"/>
        <rFont val="Arial"/>
        <family val="2"/>
      </rPr>
      <t xml:space="preserve">en los programas preventivos para erradicar la violencia entre iguales (violencia de género, el acoso escolar, el ciberbullying, etc.) en el contexto educativo </t>
    </r>
  </si>
  <si>
    <r>
      <t xml:space="preserve">Número de programas preventivos para erradicar la violencia entre iguales en </t>
    </r>
    <r>
      <rPr>
        <b/>
        <sz val="11"/>
        <color rgb="FF000000"/>
        <rFont val="Arial"/>
        <family val="2"/>
      </rPr>
      <t xml:space="preserve">otros espacios públicos </t>
    </r>
    <r>
      <rPr>
        <sz val="11"/>
        <color rgb="FF000000"/>
        <rFont val="Arial"/>
        <family val="2"/>
      </rPr>
      <t>(culturales polideportivos, etc.) gestionados por el GL</t>
    </r>
  </si>
  <si>
    <r>
      <rPr>
        <b/>
        <sz val="11"/>
        <color rgb="FF000000"/>
        <rFont val="Arial"/>
        <family val="2"/>
      </rPr>
      <t xml:space="preserve">Número de personas participantes </t>
    </r>
    <r>
      <rPr>
        <sz val="11"/>
        <color rgb="FF000000"/>
        <rFont val="Arial"/>
        <family val="2"/>
      </rPr>
      <t>en los programas preventivos para erradicar la violencia entre iguales en otros espacios públicos (culturales polideportivos, etc.) gestionados por el GL</t>
    </r>
  </si>
  <si>
    <r>
      <t xml:space="preserve">Número de programas que tienen como finalidad </t>
    </r>
    <r>
      <rPr>
        <b/>
        <sz val="11"/>
        <color rgb="FF000000"/>
        <rFont val="Arial"/>
        <family val="2"/>
      </rPr>
      <t xml:space="preserve">atender situaciones de violencia entre iguales </t>
    </r>
    <r>
      <rPr>
        <sz val="11"/>
        <color rgb="FF000000"/>
        <rFont val="Arial"/>
        <family val="2"/>
      </rPr>
      <t xml:space="preserve">(violencia de género, el acoso escolar, el ciberbullying, etc.)  en el </t>
    </r>
    <r>
      <rPr>
        <b/>
        <sz val="11"/>
        <color rgb="FF000000"/>
        <rFont val="Arial"/>
        <family val="2"/>
      </rPr>
      <t>contexto educativo</t>
    </r>
  </si>
  <si>
    <r>
      <rPr>
        <b/>
        <sz val="11"/>
        <color rgb="FF000000"/>
        <rFont val="Arial"/>
        <family val="2"/>
      </rPr>
      <t>Número de personas participantes</t>
    </r>
    <r>
      <rPr>
        <sz val="11"/>
        <color rgb="FF000000"/>
        <rFont val="Arial"/>
        <family val="2"/>
      </rPr>
      <t xml:space="preserve"> en los programas que tienen como finalidad atender situaciones de violencia entre iguales (violencia de género, el acoso escolar, el ciberbullying, etc.)  en el contexto educativo </t>
    </r>
  </si>
  <si>
    <r>
      <t xml:space="preserve">Número de programas que tienen como finalidad </t>
    </r>
    <r>
      <rPr>
        <b/>
        <sz val="11"/>
        <color rgb="FF000000"/>
        <rFont val="Arial"/>
        <family val="2"/>
      </rPr>
      <t>atender situaciones de violencia entre iguales</t>
    </r>
    <r>
      <rPr>
        <sz val="11"/>
        <color rgb="FF000000"/>
        <rFont val="Arial"/>
        <family val="2"/>
      </rPr>
      <t xml:space="preserve"> (violencia de género, el acoso escolar, el ciberbullying, etc.)  en </t>
    </r>
    <r>
      <rPr>
        <b/>
        <sz val="11"/>
        <color rgb="FF000000"/>
        <rFont val="Arial"/>
        <family val="2"/>
      </rPr>
      <t xml:space="preserve">otros espacios público </t>
    </r>
    <r>
      <rPr>
        <sz val="11"/>
        <color rgb="FF000000"/>
        <rFont val="Arial"/>
        <family val="2"/>
      </rPr>
      <t xml:space="preserve">(culturales polideportivos, etc. gestionados por el GL) </t>
    </r>
  </si>
  <si>
    <r>
      <rPr>
        <b/>
        <sz val="11"/>
        <color rgb="FF000000"/>
        <rFont val="Arial"/>
        <family val="2"/>
      </rPr>
      <t>Número de personas participantes</t>
    </r>
    <r>
      <rPr>
        <sz val="11"/>
        <color rgb="FF000000"/>
        <rFont val="Arial"/>
        <family val="2"/>
      </rPr>
      <t xml:space="preserve"> programas que tienen como finalidad atender situaciones de violencia entre iguales (violencia de género, el acoso escolar, el ciberbullying, etc.)  en otros espacios público (culturales polideportivos, etc. gestionados por el GL) </t>
    </r>
  </si>
  <si>
    <r>
      <t xml:space="preserve">Número de programas para el fomento de un </t>
    </r>
    <r>
      <rPr>
        <b/>
        <sz val="11"/>
        <color rgb="FF000000"/>
        <rFont val="Arial"/>
        <family val="2"/>
      </rPr>
      <t>uso responsable de tecnologías de la información y de la comunicación</t>
    </r>
    <r>
      <rPr>
        <sz val="11"/>
        <color rgb="FF000000"/>
        <rFont val="Arial"/>
        <family val="2"/>
      </rPr>
      <t xml:space="preserve"> ( TIC) destinadas a NNyA </t>
    </r>
  </si>
  <si>
    <r>
      <rPr>
        <b/>
        <sz val="11"/>
        <color rgb="FF000000"/>
        <rFont val="Arial"/>
        <family val="2"/>
      </rPr>
      <t>Número de personas participantes e</t>
    </r>
    <r>
      <rPr>
        <sz val="11"/>
        <color rgb="FF000000"/>
        <rFont val="Arial"/>
        <family val="2"/>
      </rPr>
      <t>n los programas para el fomento de un uso responsable de tecnologías de la información y de la comunicación ( TIC) destinadas a NNyA</t>
    </r>
  </si>
  <si>
    <r>
      <t>Número de</t>
    </r>
    <r>
      <rPr>
        <b/>
        <sz val="11"/>
        <rFont val="Arial"/>
        <family val="2"/>
      </rPr>
      <t xml:space="preserve"> niñas y adolescentes </t>
    </r>
    <r>
      <rPr>
        <sz val="11"/>
        <rFont val="Arial"/>
        <family val="2"/>
      </rPr>
      <t xml:space="preserve">que han sufrido </t>
    </r>
    <r>
      <rPr>
        <b/>
        <sz val="11"/>
        <rFont val="Arial"/>
        <family val="2"/>
      </rPr>
      <t>violencia de género</t>
    </r>
    <r>
      <rPr>
        <sz val="11"/>
        <rFont val="Arial"/>
        <family val="2"/>
      </rPr>
      <t xml:space="preserve"> de forma directa</t>
    </r>
  </si>
  <si>
    <r>
      <t>Número de NNyA con</t>
    </r>
    <r>
      <rPr>
        <b/>
        <sz val="11"/>
        <rFont val="Arial"/>
        <family val="2"/>
      </rPr>
      <t xml:space="preserve"> nacionalidad española </t>
    </r>
    <r>
      <rPr>
        <sz val="11"/>
        <rFont val="Arial"/>
        <family val="2"/>
      </rPr>
      <t xml:space="preserve"> que cuentan con </t>
    </r>
    <r>
      <rPr>
        <b/>
        <sz val="11"/>
        <rFont val="Arial"/>
        <family val="2"/>
      </rPr>
      <t>medidas de protección</t>
    </r>
    <r>
      <rPr>
        <sz val="11"/>
        <rFont val="Arial"/>
        <family val="2"/>
      </rPr>
      <t xml:space="preserve"> frente al desamparo (dato total)</t>
    </r>
  </si>
  <si>
    <r>
      <t xml:space="preserve">Número de NNyA con </t>
    </r>
    <r>
      <rPr>
        <b/>
        <sz val="11"/>
        <rFont val="Arial"/>
        <family val="2"/>
      </rPr>
      <t xml:space="preserve">nacionalidad extranjera </t>
    </r>
    <r>
      <rPr>
        <sz val="11"/>
        <rFont val="Arial"/>
        <family val="2"/>
      </rPr>
      <t xml:space="preserve">que cuentan con </t>
    </r>
    <r>
      <rPr>
        <b/>
        <sz val="11"/>
        <rFont val="Arial"/>
        <family val="2"/>
      </rPr>
      <t>medidas de protecció</t>
    </r>
    <r>
      <rPr>
        <sz val="11"/>
        <rFont val="Arial"/>
        <family val="2"/>
      </rPr>
      <t>n frente al desamparo (dato total)</t>
    </r>
  </si>
  <si>
    <r>
      <t xml:space="preserve">Número NNyA </t>
    </r>
    <r>
      <rPr>
        <b/>
        <sz val="11"/>
        <rFont val="Arial"/>
        <family val="2"/>
      </rPr>
      <t>extranjeros</t>
    </r>
    <r>
      <rPr>
        <sz val="11"/>
        <rFont val="Arial"/>
        <family val="2"/>
      </rPr>
      <t xml:space="preserve"> considerados en</t>
    </r>
    <r>
      <rPr>
        <b/>
        <sz val="11"/>
        <rFont val="Arial"/>
        <family val="2"/>
      </rPr>
      <t xml:space="preserve"> situación de riesgo</t>
    </r>
    <r>
      <rPr>
        <sz val="11"/>
        <rFont val="Arial"/>
        <family val="2"/>
      </rPr>
      <t xml:space="preserve">  por los servicios sociales del GL.</t>
    </r>
  </si>
  <si>
    <r>
      <t xml:space="preserve">Número NNyA de </t>
    </r>
    <r>
      <rPr>
        <b/>
        <sz val="11"/>
        <rFont val="Arial"/>
        <family val="2"/>
      </rPr>
      <t>nacionalidad española</t>
    </r>
    <r>
      <rPr>
        <sz val="11"/>
        <rFont val="Arial"/>
        <family val="2"/>
      </rPr>
      <t xml:space="preserve"> considerados en </t>
    </r>
    <r>
      <rPr>
        <b/>
        <sz val="11"/>
        <rFont val="Arial"/>
        <family val="2"/>
      </rPr>
      <t xml:space="preserve">situación de riesgo </t>
    </r>
    <r>
      <rPr>
        <sz val="11"/>
        <rFont val="Arial"/>
        <family val="2"/>
      </rPr>
      <t>por los servicios sociales del GL.</t>
    </r>
  </si>
  <si>
    <r>
      <t xml:space="preserve">Número NNyA que reciben atención para </t>
    </r>
    <r>
      <rPr>
        <b/>
        <sz val="11"/>
        <rFont val="Arial"/>
        <family val="2"/>
      </rPr>
      <t>prevenir situaciones de desprotección</t>
    </r>
  </si>
  <si>
    <r>
      <rPr>
        <b/>
        <sz val="11"/>
        <color rgb="FF000000"/>
        <rFont val="Arial"/>
        <family val="2"/>
      </rPr>
      <t xml:space="preserve">Número de acciones formativas </t>
    </r>
    <r>
      <rPr>
        <sz val="11"/>
        <color rgb="FF000000"/>
        <rFont val="Arial"/>
        <family val="2"/>
      </rPr>
      <t xml:space="preserve">que tengan como objetivo dar a conocer ampliamente los principios y disposiciones de la CDN (art 42 -CDN). </t>
    </r>
    <r>
      <rPr>
        <b/>
        <sz val="11"/>
        <color rgb="FF000000"/>
        <rFont val="Arial"/>
        <family val="2"/>
      </rPr>
      <t>Dirigidas a personas adultas</t>
    </r>
  </si>
  <si>
    <r>
      <rPr>
        <b/>
        <sz val="11"/>
        <color rgb="FF000000"/>
        <rFont val="Arial"/>
        <family val="2"/>
      </rPr>
      <t xml:space="preserve">Número de asistentes </t>
    </r>
    <r>
      <rPr>
        <sz val="11"/>
        <color rgb="FF000000"/>
        <rFont val="Arial"/>
        <family val="2"/>
      </rPr>
      <t>a las acciones formativas que tengan como objetivo dar a conocer ampliamente los principios y disposiciones de la CDN (art 42 -CDN). Dirigida a personas adultas</t>
    </r>
  </si>
  <si>
    <r>
      <rPr>
        <b/>
        <sz val="11"/>
        <color rgb="FF000000"/>
        <rFont val="Arial"/>
        <family val="2"/>
      </rPr>
      <t xml:space="preserve">Número de acciones formativas </t>
    </r>
    <r>
      <rPr>
        <sz val="11"/>
        <color rgb="FF000000"/>
        <rFont val="Arial"/>
        <family val="2"/>
      </rPr>
      <t xml:space="preserve">que tengan como objetivo dar a conocer ampliamente los principios y disposiciones de la CDN (art 42 -CDN). </t>
    </r>
    <r>
      <rPr>
        <b/>
        <sz val="11"/>
        <color rgb="FF000000"/>
        <rFont val="Arial"/>
        <family val="2"/>
      </rPr>
      <t>Dirigidas a la infancia</t>
    </r>
  </si>
  <si>
    <r>
      <t>Todos los de aplicación,  11. Ciudades (11.3)</t>
    </r>
    <r>
      <rPr>
        <sz val="11"/>
        <color rgb="FFFF0000"/>
        <rFont val="Arial"/>
        <family val="2"/>
      </rPr>
      <t xml:space="preserve"> y 16. Sociedades justas (16.1 y 16.2)</t>
    </r>
  </si>
  <si>
    <t>Temática</t>
  </si>
  <si>
    <t>(*) Número total de dichas reuniones al año</t>
  </si>
  <si>
    <t>Número de programas</t>
  </si>
  <si>
    <t xml:space="preserve">(* )Señale si en los centros escolares de su localidad se desarrollan las siguientes acciones: </t>
  </si>
  <si>
    <t>Media de descuento para NNyA  (cada uno de los casos anteriores dividido por 4)</t>
  </si>
  <si>
    <t>Automático (media de los datos anteriores)</t>
  </si>
  <si>
    <t>Por favor indique la cantidad total de ordenanzas modificadas (en el sentido de la pregunta anterior)</t>
  </si>
  <si>
    <r>
      <t xml:space="preserve">Valor del indicador según diagnóstico </t>
    </r>
    <r>
      <rPr>
        <b/>
        <sz val="8"/>
        <color rgb="FFFF0000"/>
        <rFont val="Arial"/>
        <family val="2"/>
      </rPr>
      <t>(el sistema traerá este valor automáticamente de la sección 6)</t>
    </r>
  </si>
  <si>
    <r>
      <rPr>
        <b/>
        <sz val="11"/>
        <color theme="1"/>
        <rFont val="Arial"/>
        <family val="2"/>
      </rPr>
      <t xml:space="preserve">Previsión de la estimación presupuestaria del PLIA. Es decir los recursos que se prevén serán necesarios para implementar las acciones planificadas. </t>
    </r>
    <r>
      <rPr>
        <sz val="11"/>
        <color theme="1"/>
        <rFont val="Arial"/>
        <family val="2"/>
      </rPr>
      <t xml:space="preserve">
Señale, para cada año de ejecución del plan, el importe estimado previos de presupuesto: </t>
    </r>
    <r>
      <rPr>
        <b/>
        <u/>
        <sz val="11"/>
        <color theme="5" tint="-0.249977111117893"/>
        <rFont val="Arial"/>
        <family val="2"/>
      </rPr>
      <t>NOTA: se debe estimar la previsión de presupuesto obligatoriamente, para ello el GL puede usar este cuadro o la columna B del punto 10.3</t>
    </r>
  </si>
  <si>
    <r>
      <t>·</t>
    </r>
    <r>
      <rPr>
        <sz val="7"/>
        <color theme="1"/>
        <rFont val="Arial"/>
        <family val="2"/>
      </rPr>
      <t xml:space="preserve">         </t>
    </r>
    <r>
      <rPr>
        <sz val="11"/>
        <color theme="1"/>
        <rFont val="Arial"/>
        <family val="2"/>
      </rPr>
      <t>niños, niñas, adolescentes;</t>
    </r>
  </si>
  <si>
    <r>
      <t>·</t>
    </r>
    <r>
      <rPr>
        <sz val="7"/>
        <color theme="1"/>
        <rFont val="Arial"/>
        <family val="2"/>
      </rPr>
      <t xml:space="preserve">         </t>
    </r>
    <r>
      <rPr>
        <sz val="11"/>
        <color theme="1"/>
        <rFont val="Arial"/>
        <family val="2"/>
      </rPr>
      <t>organizaciones de adolescentes y jóvenes</t>
    </r>
  </si>
  <si>
    <r>
      <t>·</t>
    </r>
    <r>
      <rPr>
        <sz val="7"/>
        <color theme="1"/>
        <rFont val="Arial"/>
        <family val="2"/>
      </rPr>
      <t xml:space="preserve">         </t>
    </r>
    <r>
      <rPr>
        <sz val="11"/>
        <color theme="1"/>
        <rFont val="Arial"/>
        <family val="2"/>
      </rPr>
      <t>organizaciones de juventud;</t>
    </r>
  </si>
  <si>
    <r>
      <t>·</t>
    </r>
    <r>
      <rPr>
        <sz val="7"/>
        <color theme="1"/>
        <rFont val="Arial"/>
        <family val="2"/>
      </rPr>
      <t xml:space="preserve">         </t>
    </r>
    <r>
      <rPr>
        <sz val="11"/>
        <color theme="1"/>
        <rFont val="Arial"/>
        <family val="2"/>
      </rPr>
      <t>centros escolares</t>
    </r>
  </si>
  <si>
    <r>
      <t>·</t>
    </r>
    <r>
      <rPr>
        <sz val="7"/>
        <color theme="1"/>
        <rFont val="Arial"/>
        <family val="2"/>
      </rPr>
      <t>       </t>
    </r>
    <r>
      <rPr>
        <sz val="11"/>
        <color theme="1"/>
        <rFont val="Arial"/>
        <family val="2"/>
      </rPr>
      <t>  familias; cuidadores (AMPAS / AFAS)</t>
    </r>
  </si>
  <si>
    <r>
      <t>·</t>
    </r>
    <r>
      <rPr>
        <sz val="7"/>
        <color theme="1"/>
        <rFont val="Arial"/>
        <family val="2"/>
      </rPr>
      <t xml:space="preserve">         </t>
    </r>
    <r>
      <rPr>
        <sz val="11"/>
        <color theme="1"/>
        <rFont val="Arial"/>
        <family val="2"/>
      </rPr>
      <t>otras administraciones públicas;</t>
    </r>
  </si>
  <si>
    <r>
      <t>·</t>
    </r>
    <r>
      <rPr>
        <sz val="7"/>
        <color theme="1"/>
        <rFont val="Arial"/>
        <family val="2"/>
      </rPr>
      <t xml:space="preserve">         </t>
    </r>
    <r>
      <rPr>
        <sz val="11"/>
        <color theme="1"/>
        <rFont val="Arial"/>
        <family val="2"/>
      </rPr>
      <t xml:space="preserve">observatorio de la infancia </t>
    </r>
  </si>
  <si>
    <r>
      <t>·</t>
    </r>
    <r>
      <rPr>
        <sz val="7"/>
        <color theme="1"/>
        <rFont val="Arial"/>
        <family val="2"/>
      </rPr>
      <t xml:space="preserve">         </t>
    </r>
    <r>
      <rPr>
        <sz val="11"/>
        <color theme="1"/>
        <rFont val="Arial"/>
        <family val="2"/>
      </rPr>
      <t>instituciones académicas;</t>
    </r>
  </si>
  <si>
    <r>
      <t>·</t>
    </r>
    <r>
      <rPr>
        <sz val="7"/>
        <color theme="1"/>
        <rFont val="Arial"/>
        <family val="2"/>
      </rPr>
      <t xml:space="preserve">         </t>
    </r>
    <r>
      <rPr>
        <sz val="11"/>
        <color theme="1"/>
        <rFont val="Arial"/>
        <family val="2"/>
      </rPr>
      <t>organizaciones de la sociedad civil que actúen en el ámbito de los derechos de infancia;</t>
    </r>
  </si>
  <si>
    <r>
      <t>·</t>
    </r>
    <r>
      <rPr>
        <sz val="7"/>
        <color theme="1"/>
        <rFont val="Arial"/>
        <family val="2"/>
      </rPr>
      <t xml:space="preserve">         </t>
    </r>
    <r>
      <rPr>
        <sz val="11"/>
        <color theme="1"/>
        <rFont val="Arial"/>
        <family val="2"/>
      </rPr>
      <t>empresas;</t>
    </r>
  </si>
  <si>
    <r>
      <t>·</t>
    </r>
    <r>
      <rPr>
        <sz val="7"/>
        <color theme="1"/>
        <rFont val="Arial"/>
        <family val="2"/>
      </rPr>
      <t xml:space="preserve">         </t>
    </r>
    <r>
      <rPr>
        <sz val="11"/>
        <color theme="1"/>
        <rFont val="Arial"/>
        <family val="2"/>
      </rPr>
      <t>medios de comunicación</t>
    </r>
  </si>
  <si>
    <r>
      <t>·</t>
    </r>
    <r>
      <rPr>
        <sz val="7"/>
        <color theme="1"/>
        <rFont val="Arial"/>
        <family val="2"/>
      </rPr>
      <t xml:space="preserve">         </t>
    </r>
    <r>
      <rPr>
        <sz val="11"/>
        <color theme="1"/>
        <rFont val="Arial"/>
        <family val="2"/>
      </rPr>
      <t>Consultoras</t>
    </r>
  </si>
  <si>
    <r>
      <t>·</t>
    </r>
    <r>
      <rPr>
        <sz val="7"/>
        <color theme="1"/>
        <rFont val="Arial"/>
        <family val="2"/>
      </rPr>
      <t xml:space="preserve">         </t>
    </r>
    <r>
      <rPr>
        <sz val="11"/>
        <color theme="1"/>
        <rFont val="Arial"/>
        <family val="2"/>
      </rPr>
      <t>UNICEF Comité Español</t>
    </r>
  </si>
  <si>
    <r>
      <t>·</t>
    </r>
    <r>
      <rPr>
        <sz val="7"/>
        <color theme="1"/>
        <rFont val="Arial"/>
        <family val="2"/>
      </rPr>
      <t xml:space="preserve">         </t>
    </r>
    <r>
      <rPr>
        <sz val="11"/>
        <color theme="1"/>
        <rFont val="Arial"/>
        <family val="2"/>
      </rPr>
      <t>Otras</t>
    </r>
  </si>
  <si>
    <r>
      <rPr>
        <b/>
        <sz val="11"/>
        <color theme="1"/>
        <rFont val="Arial"/>
        <family val="2"/>
      </rPr>
      <t>Interna.</t>
    </r>
    <r>
      <rPr>
        <sz val="11"/>
        <color theme="1"/>
        <rFont val="Arial"/>
        <family val="2"/>
      </rPr>
      <t xml:space="preserve"> Nota: es decir que el análisis se ha realizado bajo el liderazgo/coordinación del personal del gobierno local</t>
    </r>
  </si>
  <si>
    <r>
      <rPr>
        <b/>
        <sz val="11"/>
        <color theme="1"/>
        <rFont val="Arial"/>
        <family val="2"/>
      </rPr>
      <t xml:space="preserve">Externa. </t>
    </r>
    <r>
      <rPr>
        <sz val="11"/>
        <color theme="1"/>
        <rFont val="Arial"/>
        <family val="2"/>
      </rPr>
      <t>Nota: es decir que el gobierno local ha realizado un encargo a una empresa consultora externa</t>
    </r>
  </si>
  <si>
    <r>
      <rPr>
        <b/>
        <sz val="11"/>
        <color theme="1"/>
        <rFont val="Arial"/>
        <family val="2"/>
      </rPr>
      <t xml:space="preserve">Mixta. </t>
    </r>
    <r>
      <rPr>
        <sz val="11"/>
        <color theme="1"/>
        <rFont val="Arial"/>
        <family val="2"/>
      </rPr>
      <t>Nota: las dos anteriores</t>
    </r>
  </si>
  <si>
    <r>
      <t>·</t>
    </r>
    <r>
      <rPr>
        <sz val="7"/>
        <color theme="1"/>
        <rFont val="Arial"/>
        <family val="2"/>
      </rPr>
      <t xml:space="preserve">         </t>
    </r>
    <r>
      <rPr>
        <sz val="11"/>
        <color theme="1"/>
        <rFont val="Arial"/>
        <family val="2"/>
      </rPr>
      <t>niños, niñas y adolescentes;</t>
    </r>
  </si>
  <si>
    <r>
      <t>·</t>
    </r>
    <r>
      <rPr>
        <sz val="7"/>
        <color theme="1"/>
        <rFont val="Arial"/>
        <family val="2"/>
      </rPr>
      <t>        </t>
    </r>
    <r>
      <rPr>
        <sz val="11"/>
        <color theme="1"/>
        <rFont val="Arial"/>
        <family val="2"/>
      </rPr>
      <t xml:space="preserve"> jóvenes</t>
    </r>
  </si>
  <si>
    <r>
      <t>·</t>
    </r>
    <r>
      <rPr>
        <sz val="7"/>
        <color theme="1"/>
        <rFont val="Arial"/>
        <family val="2"/>
      </rPr>
      <t xml:space="preserve">         </t>
    </r>
    <r>
      <rPr>
        <sz val="11"/>
        <color theme="1"/>
        <rFont val="Arial"/>
        <family val="2"/>
      </rPr>
      <t>organizaciones formalmente constituidas de jóvenes donde exista presencia de adolescentes</t>
    </r>
  </si>
  <si>
    <r>
      <t>·</t>
    </r>
    <r>
      <rPr>
        <sz val="7"/>
        <color theme="1"/>
        <rFont val="Arial"/>
        <family val="2"/>
      </rPr>
      <t xml:space="preserve">         </t>
    </r>
    <r>
      <rPr>
        <sz val="11"/>
        <color theme="1"/>
        <rFont val="Arial"/>
        <family val="2"/>
      </rPr>
      <t>organizaciones informales de infancia y adolescencia;</t>
    </r>
  </si>
  <si>
    <r>
      <t>·</t>
    </r>
    <r>
      <rPr>
        <sz val="7"/>
        <color theme="1"/>
        <rFont val="Arial"/>
        <family val="2"/>
      </rPr>
      <t xml:space="preserve">         </t>
    </r>
    <r>
      <rPr>
        <sz val="11"/>
        <color theme="1"/>
        <rFont val="Arial"/>
        <family val="2"/>
      </rPr>
      <t>otras administraciones públicas</t>
    </r>
  </si>
  <si>
    <r>
      <t>·</t>
    </r>
    <r>
      <rPr>
        <sz val="7"/>
        <color theme="1"/>
        <rFont val="Arial"/>
        <family val="2"/>
      </rPr>
      <t xml:space="preserve">         </t>
    </r>
    <r>
      <rPr>
        <sz val="11"/>
        <color theme="1"/>
        <rFont val="Arial"/>
        <family val="2"/>
      </rPr>
      <t>instituciones académicas</t>
    </r>
  </si>
  <si>
    <r>
      <t>·</t>
    </r>
    <r>
      <rPr>
        <sz val="7"/>
        <color theme="1"/>
        <rFont val="Arial"/>
        <family val="2"/>
      </rPr>
      <t xml:space="preserve">         </t>
    </r>
    <r>
      <rPr>
        <sz val="11"/>
        <color theme="1"/>
        <rFont val="Arial"/>
        <family val="2"/>
      </rPr>
      <t>organizaciones de infancia</t>
    </r>
  </si>
  <si>
    <r>
      <rPr>
        <b/>
        <u/>
        <sz val="11"/>
        <color theme="5" tint="-0.249977111117893"/>
        <rFont val="Arial"/>
        <family val="2"/>
      </rPr>
      <t xml:space="preserve">OPCIONAL. </t>
    </r>
    <r>
      <rPr>
        <sz val="11"/>
        <color theme="1"/>
        <rFont val="Arial"/>
        <family val="2"/>
      </rPr>
      <t xml:space="preserve">Inversión en infancia (si el Gobierno Local tiene partidas de inversión que no están reflejadas en el presupuesto del Plan), por favor señale, para cada año fiscal, el importe de presupuesto ejecutado. Más información: https://ciudadesamigas.org/inversión-infancia-herramienta-presupuestos-nivel-local/ </t>
    </r>
  </si>
  <si>
    <t>[texto]</t>
  </si>
  <si>
    <t>TEXTO [130 CARACTERES</t>
  </si>
  <si>
    <t xml:space="preserve">Nombre </t>
  </si>
  <si>
    <t>Nota: esta información corresponde a la actualización de lo proporcionado en 2018 durante el periodo del reconocimiento</t>
  </si>
  <si>
    <t>Num HGI completa</t>
  </si>
  <si>
    <t>Nota: esta información debe corresponder como máximo al año 2019</t>
  </si>
  <si>
    <t>Año de la información aquí recogida</t>
  </si>
  <si>
    <t>Desplegable con opciones 2019 o 2020</t>
  </si>
  <si>
    <t xml:space="preserve">3.1 Órgano de Participación Infantil - OPIA- (ODS 16.7) - </t>
  </si>
  <si>
    <t>(*) Fecha inicio de trabajo del órgano:</t>
  </si>
  <si>
    <t>Dado que desde 2018, año de obtención/renovación del reconocimiento, pueden haberse producido cambios o avances en los órganos de participación y coordinación, en este apartado se consignará información sobre dichos avances</t>
  </si>
  <si>
    <t># en la HGSI</t>
  </si>
  <si>
    <t xml:space="preserve"> (*) De las propuestas realizadas por los NNyA a través del OPI  ¿el gobierno local realiza procesos de rendición de cuentas? (informa del estado de sus propuestas)</t>
  </si>
  <si>
    <t xml:space="preserve"> (*) Número de reuniones anuales con representantes políticos (a nivel de alcaldía, presidencia o consejería/concejalía) del gobierno local y el OPIA.</t>
  </si>
  <si>
    <t xml:space="preserve"> (*) Cualquiera de los anteriores sin categorizar (es decir si no pueden clasificarse las propuestas en temáticas, por favor responda en este campo)</t>
  </si>
  <si>
    <t>2018 (*) Cantidad</t>
  </si>
  <si>
    <t>2019 (*) Cantidad</t>
  </si>
  <si>
    <t>Fecha de creación</t>
  </si>
  <si>
    <t xml:space="preserve">(*) ¿Se reúne con el OPI? </t>
  </si>
  <si>
    <t>Como mínimo este campo tendrá que estar completado</t>
  </si>
  <si>
    <t>Campo obligatorio. Si no existe el dato indicar 0</t>
  </si>
  <si>
    <t>Campo obligatorio.</t>
  </si>
  <si>
    <t>3.  Mesa de coordinación externa ODS 16.7</t>
  </si>
  <si>
    <t>3.1</t>
  </si>
  <si>
    <t>3.2</t>
  </si>
  <si>
    <t>3.3</t>
  </si>
  <si>
    <t>3.4</t>
  </si>
  <si>
    <t>3.5</t>
  </si>
  <si>
    <t>3.6</t>
  </si>
  <si>
    <t>3.7</t>
  </si>
  <si>
    <t>3.8</t>
  </si>
  <si>
    <t>#en la Hcomplet</t>
  </si>
  <si>
    <t>4. PLAN LOCAL DE INFANCIA Y ADOLESCENCIA - AVANCES OBTENIDOS A LA FECHA-</t>
  </si>
  <si>
    <t>VALORACIÓN AVANCES DEL PLAN VIGENTE</t>
  </si>
  <si>
    <t xml:space="preserve">Resuma los principales resultados de su Plan Local de Infancia con los campos que encontrará a continuación. Por favor, la información debe ser concisa y hacer referencia a los grandes objetivos o resultados que pretende conseguir en el periodo previsto para el plan. </t>
  </si>
  <si>
    <t>(*) Ejecución presupuestaria: 
Señale, para cada año de ejecución del plan vigente, el importe de presupuesto ejecutado</t>
  </si>
  <si>
    <t>2: Resultado previsto inicialmente en el Plan (indicador fijado)</t>
  </si>
  <si>
    <t xml:space="preserve">3. Resultado alcanzado por el indicador en el año 2018 </t>
  </si>
  <si>
    <t>5. Grado de alcance</t>
  </si>
  <si>
    <t>6. Comentarios (si se desea realizar: dificultades, oportunidades, barreras, etc.)</t>
  </si>
  <si>
    <t>AUTOMÁTICO  (4-2)</t>
  </si>
  <si>
    <t>TABLA OBLIGATORIA. Se deberá responder a esta pregunta o a la columna B de la tabla anterior</t>
  </si>
  <si>
    <t>Nota: esta tabla ha cambiado algo con respecto a la 9.1.7</t>
  </si>
  <si>
    <t>DISEÑO DE UN NUEVO PLAN - ESTE APARTADO ES DE APLICACIÓN A AQUELLOS GOBIERNOS LOCALES QUE SE LES HA VENCIDO EL PLIA DURANTE LA VIGENCIA DEL RECONOCIMIENTO Y HAN DISEÑADO UNA ESTRATEGIA NUEVA. PUEDE USARSE PARA CONSIGAR AQUELLOS CAMBIOS EN EL PLIA VIGENTE REALIZADOS.</t>
  </si>
  <si>
    <t xml:space="preserve">(*) Resuma su Plan Local de Infancia con los campos que encontrará a continuación. Por favor, la información debe ser concisa y hacer referencia a los grandes objetivos o resultados que pretende conseguir en el periodo previsto para el plan.  </t>
  </si>
  <si>
    <t>4.1.1</t>
  </si>
  <si>
    <t>4.1.6</t>
  </si>
  <si>
    <t>4.1.7</t>
  </si>
  <si>
    <t>4.1.8</t>
  </si>
  <si>
    <t>4.1.9</t>
  </si>
  <si>
    <t>4.2.1</t>
  </si>
  <si>
    <t>4.2.2</t>
  </si>
  <si>
    <t>4.2.3</t>
  </si>
  <si>
    <t>4.2.4</t>
  </si>
  <si>
    <t>4.2.5</t>
  </si>
  <si>
    <t>4.2.6</t>
  </si>
  <si>
    <t>4.2.7</t>
  </si>
  <si>
    <t>4.2.8</t>
  </si>
  <si>
    <t>4.2.9</t>
  </si>
  <si>
    <t>4.2.10</t>
  </si>
  <si>
    <t>4.2.11</t>
  </si>
  <si>
    <t>4.2.12</t>
  </si>
  <si>
    <t>4.2.13</t>
  </si>
  <si>
    <t>4.2.14</t>
  </si>
  <si>
    <t>Este apartado es opcional en su totalidad. Las preguntas aquí recogidas se incluyen en este modelo ya que forman parte de la herramienta que el gobierno local deberá cumplimentar para renovar en el año 2022, por tanto puede ser de su interés ir recopilando esta información</t>
  </si>
  <si>
    <t xml:space="preserve">Año de la información recogida en este apartado: </t>
  </si>
  <si>
    <t>Cómo el gobierno local sensibiliza sobre los derechos de infancia, usando el desglose de técnicas y dirigidas al siguiente público:</t>
  </si>
  <si>
    <t>Selección múltiple (es decir se puede marcar más de una opción)  A que público: NNyA, comunidad educativa, profesionales de infancia, personal de ONG, personal del GL, público en general</t>
  </si>
  <si>
    <t>Si/ NO</t>
  </si>
  <si>
    <t>Número de NNyA que reciben asistencia psicosocial (en el ámbito de servicios sociales)</t>
  </si>
  <si>
    <t>Desplegable con opciones: 2018 o 2019</t>
  </si>
  <si>
    <t>Este apartado es opcional en su totalidad. Se incluye en este modelo ya que forman parte de la herramienta que el gobierno local deberá cumplimentar para renovar en el año 2022, por tanto puede ser de su interés ir recopilando esta información. Además puede ser de utilidad para ser tenidos en cuenta en el PLIA</t>
  </si>
  <si>
    <t xml:space="preserve">Plan Local de Infancia y Adolescencia - avances- </t>
  </si>
  <si>
    <t>REFERENTE A: INFORME INTERMEDIO DE LOS GOBIERNOS LOCALES RECONOCIDOS/QUE RENOVARON EN 2018</t>
  </si>
  <si>
    <t>HERRAMIENTA DE RECOGIDA DE INFOMACIÓN. CIUDADES AMIGAS DE LA INFANCIA</t>
  </si>
  <si>
    <t>Datos generales del gobierno local</t>
  </si>
  <si>
    <t xml:space="preserve">Identificación del Gobierno local </t>
  </si>
  <si>
    <t>Número de canales de comunicación utilizados (lista de email, WhatsApp, telegram, otro)</t>
  </si>
  <si>
    <t>Número de canales de comunicación utilizados (lista de email, WhatsApp, Telegram, otro)</t>
  </si>
  <si>
    <r>
      <t xml:space="preserve">1.  Descripción del indicador </t>
    </r>
    <r>
      <rPr>
        <b/>
        <sz val="9"/>
        <color theme="5" tint="-0.249977111117893"/>
        <rFont val="Arial"/>
        <family val="2"/>
      </rPr>
      <t>(SI LO DESEA PUEDE ASOCIAR UNO DE LOS INDICADORES DE LA SECCIÓN OPCIONAL Nº 6)</t>
    </r>
  </si>
  <si>
    <t xml:space="preserve">Proyectos para prevenir la pobreza infantil </t>
  </si>
  <si>
    <t>(*) ¿Realiza acciones para fomentar la seguridad vial de los NNyA? (Dentro de esto pueden encontrarse por ejemplo: normativa, adecuación de las señales de tráfico, medidas para reducir la velocidad en tramos urbanos, proyectos como camino seguros  escolares, escuelas viales, u otro)</t>
  </si>
  <si>
    <t>3. Salud y bienestar (3.9) y 11. Ciudades (11.6)</t>
  </si>
  <si>
    <t xml:space="preserve">Los datos de los indicadores se introducirán en las columnas E, F, G, H e I, sombreadas en gris </t>
  </si>
  <si>
    <t>OPCIONAL. Recursos, programas y acciones llevadas a cabo por el gobierno local dirigidas a la infancia y adolescencia</t>
  </si>
  <si>
    <t>OPCIONAL (y de consulta). Indicadores de la situación de la infancia y adolescencia que vive en el ámbito del gobierno local</t>
  </si>
  <si>
    <t>1. - DATOS BÁSICOS DEL GOBIERNO LOCAL</t>
  </si>
  <si>
    <t xml:space="preserve">4. Resultado alcanzado por el indicador en el año 2019 </t>
  </si>
  <si>
    <t>6. INFORMACIÓN CUANTITATIVA, MEDIANTE INDICADORES, DE LA SITUACIÓN DE LA INFANCIA Y LA ADOLESCENCIA QUE VIVE EN EL GOBIERNO LOCAL</t>
  </si>
  <si>
    <t xml:space="preserve">NOTA: todos los datos corresponden a un periodo anual. A fin de que sea información de utilidad para que el gobierno local tome decisiones, se recomienda que sea de los años 2018 o 2019. </t>
  </si>
  <si>
    <t xml:space="preserve">En esta sección podrá encontrar una serie de indicadores que le podrán ayudar a construir, o actualizar, el diagnóstico de la situación de la infancia y la adolescencia de su gobierno local, así como a elaborar informes que muestren los resultados y logros de la inversión que su gobierno local hace en materia de infancia. Alguna de estos datos vienen pre-completados de secciones anteriores (vendrán sombreados en verde y podrá ver la pregunta desde la cual se ha tomado la información), estos datos pueden ser desagregados y además se podrá incluir la fuente de información. Recuerde que para cada gobiernos locales de diferentes tamaños hay un número mínimo de estos indicadores que deberán contar con información diferente de cero (ver  página 33 - edición web en castellano- dentro de los criterios de valoración recogidos en las bases de la convocatoria), además de estos, se valorará positivamente que el gobierno local realice un diagnóstico lo más completo posible, mediante el uso si es factible, de la mayor cantidad de indicadores de esta sección.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</si>
</sst>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55" x14ac:knownFonts="1">
    <font>
      <sz val="11"/>
      <color theme="1"/>
      <name val="Calibri"/>
      <family val="2"/>
      <scheme val="minor"/>
    </font>
    <font>
      <sz val="11"/>
      <color theme="1"/>
      <name val="Calibri"/>
      <family val="2"/>
      <scheme val="minor"/>
    </font>
    <font>
      <u/>
      <sz val="11"/>
      <color theme="10"/>
      <name val="Calibri"/>
      <family val="2"/>
      <scheme val="minor"/>
    </font>
    <font>
      <b/>
      <sz val="18"/>
      <color theme="1"/>
      <name val="Arial"/>
      <family val="2"/>
    </font>
    <font>
      <sz val="11"/>
      <color theme="1"/>
      <name val="Arial"/>
      <family val="2"/>
    </font>
    <font>
      <b/>
      <sz val="18"/>
      <color rgb="FF00B0F0"/>
      <name val="Arial"/>
      <family val="2"/>
    </font>
    <font>
      <sz val="11"/>
      <color rgb="FF00B0F0"/>
      <name val="Arial"/>
      <family val="2"/>
    </font>
    <font>
      <b/>
      <sz val="16"/>
      <color theme="0"/>
      <name val="Arial"/>
      <family val="2"/>
    </font>
    <font>
      <b/>
      <sz val="11"/>
      <color theme="1"/>
      <name val="Arial"/>
      <family val="2"/>
    </font>
    <font>
      <b/>
      <sz val="11"/>
      <color theme="0"/>
      <name val="Arial"/>
      <family val="2"/>
    </font>
    <font>
      <b/>
      <sz val="20"/>
      <color theme="0"/>
      <name val="Arial"/>
      <family val="2"/>
    </font>
    <font>
      <sz val="20"/>
      <color theme="0"/>
      <name val="Arial"/>
      <family val="2"/>
    </font>
    <font>
      <sz val="20"/>
      <color theme="1"/>
      <name val="Arial"/>
      <family val="2"/>
    </font>
    <font>
      <b/>
      <sz val="12"/>
      <color theme="1"/>
      <name val="Arial"/>
      <family val="2"/>
    </font>
    <font>
      <b/>
      <sz val="14"/>
      <color theme="1"/>
      <name val="Arial"/>
      <family val="2"/>
    </font>
    <font>
      <b/>
      <sz val="14"/>
      <color theme="0"/>
      <name val="Arial"/>
      <family val="2"/>
    </font>
    <font>
      <b/>
      <sz val="11"/>
      <color theme="9" tint="-0.249977111117893"/>
      <name val="Arial"/>
      <family val="2"/>
    </font>
    <font>
      <b/>
      <sz val="11"/>
      <name val="Arial"/>
      <family val="2"/>
    </font>
    <font>
      <sz val="11"/>
      <color rgb="FFFF0000"/>
      <name val="Arial"/>
      <family val="2"/>
    </font>
    <font>
      <sz val="11"/>
      <name val="Arial"/>
      <family val="2"/>
    </font>
    <font>
      <sz val="11"/>
      <color rgb="FF0070C0"/>
      <name val="Arial"/>
      <family val="2"/>
    </font>
    <font>
      <b/>
      <sz val="9"/>
      <color rgb="FFFF0000"/>
      <name val="Arial"/>
      <family val="2"/>
    </font>
    <font>
      <sz val="11"/>
      <color rgb="FF7030A0"/>
      <name val="Arial"/>
      <family val="2"/>
    </font>
    <font>
      <sz val="14"/>
      <color rgb="FFFF0000"/>
      <name val="Arial"/>
      <family val="2"/>
    </font>
    <font>
      <i/>
      <sz val="11"/>
      <color rgb="FF000000"/>
      <name val="Arial"/>
      <family val="2"/>
    </font>
    <font>
      <sz val="11"/>
      <color rgb="FF000000"/>
      <name val="Arial"/>
      <family val="2"/>
    </font>
    <font>
      <b/>
      <sz val="11"/>
      <color rgb="FF00B0F0"/>
      <name val="Arial"/>
      <family val="2"/>
    </font>
    <font>
      <sz val="11"/>
      <color theme="0"/>
      <name val="Arial"/>
      <family val="2"/>
    </font>
    <font>
      <sz val="11"/>
      <color theme="5" tint="-0.499984740745262"/>
      <name val="Arial"/>
      <family val="2"/>
    </font>
    <font>
      <sz val="7"/>
      <color rgb="FF00B0F0"/>
      <name val="Arial"/>
      <family val="2"/>
    </font>
    <font>
      <b/>
      <sz val="11"/>
      <color theme="5" tint="-0.499984740745262"/>
      <name val="Arial"/>
      <family val="2"/>
    </font>
    <font>
      <b/>
      <sz val="11"/>
      <color rgb="FF0070C0"/>
      <name val="Arial"/>
      <family val="2"/>
    </font>
    <font>
      <b/>
      <sz val="11"/>
      <color rgb="FF000000"/>
      <name val="Arial"/>
      <family val="2"/>
    </font>
    <font>
      <sz val="10"/>
      <color rgb="FF000000"/>
      <name val="Arial"/>
      <family val="2"/>
    </font>
    <font>
      <b/>
      <sz val="10"/>
      <color theme="1"/>
      <name val="Arial"/>
      <family val="2"/>
    </font>
    <font>
      <b/>
      <sz val="14"/>
      <color theme="5" tint="-0.249977111117893"/>
      <name val="Arial"/>
      <family val="2"/>
    </font>
    <font>
      <b/>
      <sz val="8"/>
      <color theme="0"/>
      <name val="Arial"/>
      <family val="2"/>
    </font>
    <font>
      <b/>
      <sz val="9"/>
      <color theme="0"/>
      <name val="Arial"/>
      <family val="2"/>
    </font>
    <font>
      <sz val="9"/>
      <color rgb="FF1E2328"/>
      <name val="Arial"/>
      <family val="2"/>
    </font>
    <font>
      <u/>
      <sz val="11"/>
      <color theme="10"/>
      <name val="Arial"/>
      <family val="2"/>
    </font>
    <font>
      <sz val="18"/>
      <color rgb="FFFF0000"/>
      <name val="Arial"/>
      <family val="2"/>
    </font>
    <font>
      <b/>
      <sz val="8"/>
      <name val="Arial"/>
      <family val="2"/>
    </font>
    <font>
      <b/>
      <sz val="8"/>
      <color rgb="FFFF0000"/>
      <name val="Arial"/>
      <family val="2"/>
    </font>
    <font>
      <b/>
      <sz val="8"/>
      <color rgb="FFFF9900"/>
      <name val="Arial"/>
      <family val="2"/>
    </font>
    <font>
      <sz val="8"/>
      <color rgb="FF000000"/>
      <name val="Arial"/>
      <family val="2"/>
    </font>
    <font>
      <b/>
      <u/>
      <sz val="11"/>
      <color theme="5" tint="-0.249977111117893"/>
      <name val="Arial"/>
      <family val="2"/>
    </font>
    <font>
      <sz val="7"/>
      <color theme="1"/>
      <name val="Arial"/>
      <family val="2"/>
    </font>
    <font>
      <b/>
      <sz val="8"/>
      <color rgb="FF0070C0"/>
      <name val="Arial"/>
      <family val="2"/>
    </font>
    <font>
      <b/>
      <sz val="12"/>
      <color rgb="FFFF9900"/>
      <name val="Arial"/>
      <family val="2"/>
    </font>
    <font>
      <sz val="12"/>
      <color theme="5" tint="-0.249977111117893"/>
      <name val="Arial"/>
      <family val="2"/>
    </font>
    <font>
      <sz val="8"/>
      <color theme="1"/>
      <name val="Arial"/>
      <family val="2"/>
    </font>
    <font>
      <sz val="20"/>
      <color theme="5" tint="-0.249977111117893"/>
      <name val="Arial"/>
      <family val="2"/>
    </font>
    <font>
      <b/>
      <sz val="9"/>
      <color theme="5" tint="-0.249977111117893"/>
      <name val="Arial"/>
      <family val="2"/>
    </font>
    <font>
      <b/>
      <sz val="14"/>
      <color rgb="FF00B0F0"/>
      <name val="Arial"/>
      <family val="2"/>
    </font>
    <font>
      <b/>
      <sz val="18"/>
      <color theme="5" tint="-0.249977111117893"/>
      <name val="Arial"/>
      <family val="2"/>
    </font>
  </fonts>
  <fills count="22">
    <fill>
      <patternFill patternType="none"/>
    </fill>
    <fill>
      <patternFill patternType="gray125"/>
    </fill>
    <fill>
      <patternFill patternType="solid">
        <fgColor rgb="FFFFFFFF"/>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FFF00"/>
        <bgColor indexed="64"/>
      </patternFill>
    </fill>
    <fill>
      <patternFill patternType="solid">
        <fgColor theme="0"/>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rgb="FFE9F5FC"/>
        <bgColor indexed="64"/>
      </patternFill>
    </fill>
    <fill>
      <patternFill patternType="solid">
        <fgColor theme="7" tint="0.39997558519241921"/>
        <bgColor indexed="64"/>
      </patternFill>
    </fill>
    <fill>
      <patternFill patternType="solid">
        <fgColor theme="4" tint="-0.499984740745262"/>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5" tint="-0.49998474074526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7030A0"/>
        <bgColor indexed="64"/>
      </patternFill>
    </fill>
    <fill>
      <patternFill patternType="solid">
        <fgColor rgb="FF0070C0"/>
        <bgColor indexed="64"/>
      </patternFill>
    </fill>
    <fill>
      <patternFill patternType="solid">
        <fgColor rgb="FFFFFF99"/>
        <bgColor indexed="64"/>
      </patternFill>
    </fill>
    <fill>
      <patternFill patternType="solid">
        <fgColor theme="9" tint="0.39997558519241921"/>
        <bgColor indexed="64"/>
      </patternFill>
    </fill>
  </fills>
  <borders count="37">
    <border>
      <left/>
      <right/>
      <top/>
      <bottom/>
      <diagonal/>
    </border>
    <border>
      <left style="thick">
        <color rgb="FF01A8ED"/>
      </left>
      <right style="thick">
        <color rgb="FF01A8ED"/>
      </right>
      <top/>
      <bottom style="thick">
        <color rgb="FF01A8ED"/>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B7B7B7"/>
      </left>
      <right style="medium">
        <color rgb="FFB7B7B7"/>
      </right>
      <top style="medium">
        <color rgb="FFB7B7B7"/>
      </top>
      <bottom style="medium">
        <color rgb="FFB7B7B7"/>
      </bottom>
      <diagonal/>
    </border>
    <border>
      <left style="medium">
        <color rgb="FFB7B7B7"/>
      </left>
      <right style="medium">
        <color rgb="FFB7B7B7"/>
      </right>
      <top style="medium">
        <color rgb="FFB7B7B7"/>
      </top>
      <bottom/>
      <diagonal/>
    </border>
    <border>
      <left style="medium">
        <color rgb="FFB7B7B7"/>
      </left>
      <right style="medium">
        <color rgb="FFB7B7B7"/>
      </right>
      <top/>
      <bottom style="medium">
        <color rgb="FFB7B7B7"/>
      </bottom>
      <diagonal/>
    </border>
    <border>
      <left/>
      <right style="medium">
        <color rgb="FFB7B7B7"/>
      </right>
      <top style="medium">
        <color rgb="FFB7B7B7"/>
      </top>
      <bottom style="medium">
        <color rgb="FFB7B7B7"/>
      </bottom>
      <diagonal/>
    </border>
    <border>
      <left/>
      <right style="medium">
        <color rgb="FFB7B7B7"/>
      </right>
      <top/>
      <bottom style="medium">
        <color rgb="FFB7B7B7"/>
      </bottom>
      <diagonal/>
    </border>
    <border>
      <left style="medium">
        <color rgb="FFB7B7B7"/>
      </left>
      <right/>
      <top style="medium">
        <color rgb="FFB7B7B7"/>
      </top>
      <bottom style="medium">
        <color rgb="FFB7B7B7"/>
      </bottom>
      <diagonal/>
    </border>
    <border>
      <left style="medium">
        <color rgb="FFB7B7B7"/>
      </left>
      <right style="medium">
        <color rgb="FFB7B7B7"/>
      </right>
      <top/>
      <bottom/>
      <diagonal/>
    </border>
    <border>
      <left/>
      <right style="medium">
        <color rgb="FFB7B7B7"/>
      </right>
      <top/>
      <bottom/>
      <diagonal/>
    </border>
    <border>
      <left/>
      <right style="medium">
        <color rgb="FFB7B7B7"/>
      </right>
      <top style="medium">
        <color rgb="FFB7B7B7"/>
      </top>
      <bottom/>
      <diagonal/>
    </border>
    <border>
      <left style="medium">
        <color rgb="FFB7B7B7"/>
      </left>
      <right/>
      <top style="medium">
        <color rgb="FFB7B7B7"/>
      </top>
      <bottom/>
      <diagonal/>
    </border>
    <border>
      <left/>
      <right style="medium">
        <color indexed="64"/>
      </right>
      <top/>
      <bottom style="medium">
        <color indexed="64"/>
      </bottom>
      <diagonal/>
    </border>
    <border>
      <left style="thin">
        <color indexed="64"/>
      </left>
      <right/>
      <top style="thin">
        <color indexed="64"/>
      </top>
      <bottom style="medium">
        <color rgb="FFB7B7B7"/>
      </bottom>
      <diagonal/>
    </border>
    <border>
      <left/>
      <right style="thin">
        <color indexed="64"/>
      </right>
      <top style="thin">
        <color indexed="64"/>
      </top>
      <bottom style="medium">
        <color rgb="FFB7B7B7"/>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rgb="FFB7B7B7"/>
      </left>
      <right/>
      <top/>
      <bottom/>
      <diagonal/>
    </border>
    <border>
      <left/>
      <right/>
      <top/>
      <bottom style="thin">
        <color indexed="64"/>
      </bottom>
      <diagonal/>
    </border>
    <border>
      <left style="medium">
        <color rgb="FFB7B7B7"/>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rgb="FFB7B7B7"/>
      </left>
      <right/>
      <top/>
      <bottom style="medium">
        <color rgb="FFB7B7B7"/>
      </bottom>
      <diagonal/>
    </border>
    <border>
      <left style="thin">
        <color indexed="64"/>
      </left>
      <right/>
      <top/>
      <bottom style="thin">
        <color indexed="64"/>
      </bottom>
      <diagonal/>
    </border>
    <border>
      <left style="thin">
        <color indexed="64"/>
      </left>
      <right style="thin">
        <color indexed="64"/>
      </right>
      <top/>
      <bottom/>
      <diagonal/>
    </border>
    <border>
      <left style="medium">
        <color rgb="FFB7B7B7"/>
      </left>
      <right/>
      <top style="thin">
        <color indexed="64"/>
      </top>
      <bottom style="thin">
        <color indexed="64"/>
      </bottom>
      <diagonal/>
    </border>
    <border>
      <left style="medium">
        <color rgb="FFB7B7B7"/>
      </left>
      <right style="medium">
        <color rgb="FFB7B7B7"/>
      </right>
      <top/>
      <bottom style="thin">
        <color indexed="64"/>
      </bottom>
      <diagonal/>
    </border>
    <border>
      <left style="thin">
        <color indexed="64"/>
      </left>
      <right/>
      <top style="thin">
        <color indexed="64"/>
      </top>
      <bottom/>
      <diagonal/>
    </border>
    <border>
      <left style="medium">
        <color rgb="FFB7B7B7"/>
      </left>
      <right/>
      <top/>
      <bottom style="thin">
        <color indexed="64"/>
      </bottom>
      <diagonal/>
    </border>
    <border>
      <left style="medium">
        <color rgb="FFB7B7B7"/>
      </left>
      <right/>
      <top style="thin">
        <color indexed="64"/>
      </top>
      <bottom style="medium">
        <color rgb="FFB7B7B7"/>
      </bottom>
      <diagonal/>
    </border>
    <border>
      <left/>
      <right/>
      <top style="thin">
        <color indexed="64"/>
      </top>
      <bottom style="medium">
        <color rgb="FFB7B7B7"/>
      </bottom>
      <diagonal/>
    </border>
    <border>
      <left style="medium">
        <color rgb="FFB7B7B7"/>
      </left>
      <right style="medium">
        <color rgb="FFB7B7B7"/>
      </right>
      <top style="thin">
        <color indexed="64"/>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364">
    <xf numFmtId="0" fontId="0" fillId="0" borderId="0" xfId="0"/>
    <xf numFmtId="0" fontId="3" fillId="0" borderId="0" xfId="0" applyFont="1"/>
    <xf numFmtId="0" fontId="4" fillId="0" borderId="0" xfId="0" applyFont="1"/>
    <xf numFmtId="0" fontId="4" fillId="0" borderId="0" xfId="0" applyFont="1" applyAlignment="1">
      <alignment horizontal="center" vertical="center"/>
    </xf>
    <xf numFmtId="0" fontId="4" fillId="0" borderId="0" xfId="0" applyFont="1" applyAlignment="1">
      <alignment horizontal="left"/>
    </xf>
    <xf numFmtId="0" fontId="4" fillId="0" borderId="0" xfId="0" applyFont="1" applyAlignment="1">
      <alignment vertical="top" wrapText="1"/>
    </xf>
    <xf numFmtId="0" fontId="4" fillId="0" borderId="0" xfId="0" applyFont="1" applyFill="1" applyAlignment="1">
      <alignment horizontal="center" vertical="center"/>
    </xf>
    <xf numFmtId="0" fontId="4" fillId="0" borderId="0" xfId="0" applyFont="1" applyFill="1"/>
    <xf numFmtId="0" fontId="4" fillId="0" borderId="0" xfId="0" applyFont="1" applyAlignment="1">
      <alignment wrapText="1"/>
    </xf>
    <xf numFmtId="0" fontId="5" fillId="0" borderId="0" xfId="0" applyFont="1"/>
    <xf numFmtId="0" fontId="6" fillId="0" borderId="0" xfId="0" applyFont="1" applyAlignment="1">
      <alignment horizontal="left"/>
    </xf>
    <xf numFmtId="0" fontId="7" fillId="11" borderId="0" xfId="0" applyFont="1" applyFill="1"/>
    <xf numFmtId="0" fontId="8" fillId="0" borderId="0" xfId="0" applyFont="1" applyAlignment="1">
      <alignment vertical="center" wrapText="1"/>
    </xf>
    <xf numFmtId="0" fontId="4" fillId="15" borderId="3" xfId="0" applyFont="1" applyFill="1" applyBorder="1" applyAlignment="1">
      <alignment wrapText="1"/>
    </xf>
    <xf numFmtId="0" fontId="4" fillId="5" borderId="0" xfId="0" applyFont="1" applyFill="1" applyAlignment="1">
      <alignment wrapText="1"/>
    </xf>
    <xf numFmtId="0" fontId="4" fillId="15" borderId="3" xfId="0" applyFont="1" applyFill="1" applyBorder="1"/>
    <xf numFmtId="0" fontId="4" fillId="15" borderId="3" xfId="0" applyFont="1" applyFill="1" applyBorder="1" applyAlignment="1">
      <alignment horizontal="left" wrapText="1"/>
    </xf>
    <xf numFmtId="0" fontId="4" fillId="13" borderId="3" xfId="0" applyFont="1" applyFill="1" applyBorder="1" applyAlignment="1">
      <alignment horizontal="center"/>
    </xf>
    <xf numFmtId="0" fontId="4" fillId="17" borderId="3" xfId="0" applyFont="1" applyFill="1" applyBorder="1" applyAlignment="1">
      <alignment horizontal="center"/>
    </xf>
    <xf numFmtId="0" fontId="4" fillId="13" borderId="17" xfId="0" applyFont="1" applyFill="1" applyBorder="1" applyAlignment="1"/>
    <xf numFmtId="0" fontId="4" fillId="13" borderId="18" xfId="0" applyFont="1" applyFill="1" applyBorder="1" applyAlignment="1"/>
    <xf numFmtId="0" fontId="8" fillId="15" borderId="3" xfId="0" applyFont="1" applyFill="1" applyBorder="1" applyAlignment="1">
      <alignment horizontal="center" vertical="center"/>
    </xf>
    <xf numFmtId="0" fontId="4" fillId="13" borderId="3" xfId="0" applyFont="1" applyFill="1" applyBorder="1" applyAlignment="1">
      <alignment horizontal="center" vertical="center"/>
    </xf>
    <xf numFmtId="0" fontId="4" fillId="13" borderId="3" xfId="0" applyFont="1" applyFill="1" applyBorder="1" applyAlignment="1"/>
    <xf numFmtId="0" fontId="4" fillId="0" borderId="0" xfId="0" applyFont="1" applyFill="1" applyBorder="1"/>
    <xf numFmtId="0" fontId="4" fillId="0" borderId="0" xfId="0" applyFont="1" applyAlignment="1">
      <alignment vertical="center" wrapText="1"/>
    </xf>
    <xf numFmtId="0" fontId="4" fillId="5" borderId="0" xfId="0" applyFont="1" applyFill="1" applyAlignment="1">
      <alignment horizontal="left" vertical="top" wrapText="1"/>
    </xf>
    <xf numFmtId="0" fontId="10" fillId="11" borderId="0" xfId="0" applyFont="1" applyFill="1" applyAlignment="1">
      <alignment vertical="center"/>
    </xf>
    <xf numFmtId="0" fontId="11" fillId="11" borderId="0" xfId="0" applyFont="1" applyFill="1"/>
    <xf numFmtId="0" fontId="12" fillId="0" borderId="0" xfId="0" applyFont="1"/>
    <xf numFmtId="0" fontId="8" fillId="0" borderId="0" xfId="0" applyFont="1" applyAlignment="1">
      <alignment vertical="center"/>
    </xf>
    <xf numFmtId="0" fontId="4" fillId="12" borderId="3" xfId="0" applyFont="1" applyFill="1" applyBorder="1" applyAlignment="1">
      <alignment horizontal="center"/>
    </xf>
    <xf numFmtId="0" fontId="8" fillId="15" borderId="24" xfId="0" applyFont="1" applyFill="1" applyBorder="1" applyAlignment="1">
      <alignment horizontal="center" vertical="center"/>
    </xf>
    <xf numFmtId="0" fontId="4" fillId="15" borderId="3" xfId="0" applyFont="1" applyFill="1" applyBorder="1" applyAlignment="1"/>
    <xf numFmtId="0" fontId="13" fillId="8" borderId="0" xfId="0" applyFont="1" applyFill="1" applyAlignment="1">
      <alignment horizontal="left" vertical="top"/>
    </xf>
    <xf numFmtId="0" fontId="4" fillId="15" borderId="0" xfId="0" applyFont="1" applyFill="1"/>
    <xf numFmtId="0" fontId="13" fillId="15" borderId="0" xfId="0" applyFont="1" applyFill="1" applyAlignment="1">
      <alignment horizontal="left" vertical="top"/>
    </xf>
    <xf numFmtId="0" fontId="8" fillId="13" borderId="13" xfId="0" applyFont="1" applyFill="1" applyBorder="1" applyAlignment="1">
      <alignment vertical="center" wrapText="1"/>
    </xf>
    <xf numFmtId="0" fontId="9" fillId="18" borderId="0" xfId="0" applyFont="1" applyFill="1" applyAlignment="1">
      <alignment vertical="center"/>
    </xf>
    <xf numFmtId="0" fontId="16" fillId="0" borderId="0" xfId="0" applyFont="1"/>
    <xf numFmtId="0" fontId="9" fillId="14" borderId="0" xfId="0" applyFont="1" applyFill="1" applyAlignment="1">
      <alignment vertical="center"/>
    </xf>
    <xf numFmtId="0" fontId="8" fillId="13" borderId="20" xfId="0" applyFont="1" applyFill="1" applyBorder="1" applyAlignment="1">
      <alignment vertical="center" wrapText="1"/>
    </xf>
    <xf numFmtId="0" fontId="8" fillId="9" borderId="5" xfId="0" applyFont="1" applyFill="1" applyBorder="1" applyAlignment="1">
      <alignment vertical="center" wrapText="1"/>
    </xf>
    <xf numFmtId="0" fontId="8" fillId="9" borderId="10" xfId="0" applyFont="1" applyFill="1" applyBorder="1" applyAlignment="1">
      <alignment vertical="center" wrapText="1"/>
    </xf>
    <xf numFmtId="0" fontId="8" fillId="15" borderId="2" xfId="0" applyFont="1" applyFill="1" applyBorder="1" applyAlignment="1">
      <alignment horizontal="center" vertical="center"/>
    </xf>
    <xf numFmtId="0" fontId="8" fillId="9" borderId="20" xfId="0" applyFont="1" applyFill="1" applyBorder="1" applyAlignment="1">
      <alignment vertical="center" wrapText="1"/>
    </xf>
    <xf numFmtId="0" fontId="8" fillId="13" borderId="0" xfId="0" applyFont="1" applyFill="1" applyBorder="1" applyAlignment="1">
      <alignment vertical="center" wrapText="1"/>
    </xf>
    <xf numFmtId="0" fontId="8" fillId="15" borderId="30" xfId="0" applyFont="1" applyFill="1" applyBorder="1" applyAlignment="1">
      <alignment horizontal="left" vertical="top" wrapText="1"/>
    </xf>
    <xf numFmtId="0" fontId="8" fillId="0" borderId="0" xfId="0" applyFont="1" applyFill="1" applyBorder="1" applyAlignment="1">
      <alignment vertical="center" wrapText="1"/>
    </xf>
    <xf numFmtId="0" fontId="4" fillId="0" borderId="2" xfId="0" applyFont="1" applyFill="1" applyBorder="1" applyAlignment="1">
      <alignment horizontal="center"/>
    </xf>
    <xf numFmtId="0" fontId="17" fillId="13" borderId="10" xfId="0" applyFont="1" applyFill="1" applyBorder="1" applyAlignment="1">
      <alignment vertical="center" wrapText="1"/>
    </xf>
    <xf numFmtId="0" fontId="17" fillId="13" borderId="20" xfId="0" applyFont="1" applyFill="1" applyBorder="1" applyAlignment="1">
      <alignment vertical="center" wrapText="1"/>
    </xf>
    <xf numFmtId="0" fontId="8" fillId="9" borderId="27" xfId="0" applyFont="1" applyFill="1" applyBorder="1" applyAlignment="1">
      <alignment vertical="center" wrapText="1"/>
    </xf>
    <xf numFmtId="0" fontId="8" fillId="9" borderId="6" xfId="0" applyFont="1" applyFill="1" applyBorder="1" applyAlignment="1">
      <alignment vertical="center" wrapText="1"/>
    </xf>
    <xf numFmtId="0" fontId="18" fillId="0" borderId="0" xfId="0" applyFont="1"/>
    <xf numFmtId="0" fontId="20" fillId="0" borderId="0" xfId="0" applyFont="1"/>
    <xf numFmtId="0" fontId="21" fillId="0" borderId="0" xfId="0" applyFont="1" applyFill="1"/>
    <xf numFmtId="0" fontId="8" fillId="13" borderId="9" xfId="0" applyFont="1" applyFill="1" applyBorder="1" applyAlignment="1">
      <alignment vertical="center" wrapText="1"/>
    </xf>
    <xf numFmtId="0" fontId="8" fillId="13" borderId="8" xfId="0" applyFont="1" applyFill="1" applyBorder="1" applyAlignment="1">
      <alignment horizontal="center" vertical="center" wrapText="1"/>
    </xf>
    <xf numFmtId="0" fontId="8" fillId="13" borderId="6" xfId="0" applyFont="1" applyFill="1" applyBorder="1" applyAlignment="1">
      <alignment vertical="center" wrapText="1"/>
    </xf>
    <xf numFmtId="0" fontId="8" fillId="15" borderId="8" xfId="0" applyFont="1" applyFill="1" applyBorder="1" applyAlignment="1">
      <alignment vertical="center" wrapText="1"/>
    </xf>
    <xf numFmtId="0" fontId="8" fillId="12" borderId="9" xfId="0" applyFont="1" applyFill="1" applyBorder="1" applyAlignment="1">
      <alignment vertical="center"/>
    </xf>
    <xf numFmtId="0" fontId="8" fillId="12" borderId="9" xfId="0" applyFont="1" applyFill="1" applyBorder="1" applyAlignment="1">
      <alignment vertical="center" wrapText="1"/>
    </xf>
    <xf numFmtId="0" fontId="8" fillId="13" borderId="9" xfId="0" applyFont="1" applyFill="1" applyBorder="1" applyAlignment="1">
      <alignment horizontal="center" vertical="center" wrapText="1"/>
    </xf>
    <xf numFmtId="0" fontId="8" fillId="12" borderId="7" xfId="0" applyFont="1" applyFill="1" applyBorder="1" applyAlignment="1">
      <alignment vertical="center" wrapText="1"/>
    </xf>
    <xf numFmtId="0" fontId="8" fillId="15" borderId="11" xfId="0" applyFont="1" applyFill="1" applyBorder="1" applyAlignment="1">
      <alignment vertical="center" wrapText="1"/>
    </xf>
    <xf numFmtId="0" fontId="8" fillId="13" borderId="27" xfId="0" applyFont="1" applyFill="1" applyBorder="1" applyAlignment="1">
      <alignment vertical="center" wrapText="1"/>
    </xf>
    <xf numFmtId="0" fontId="4" fillId="13" borderId="24" xfId="0" applyFont="1" applyFill="1" applyBorder="1" applyAlignment="1"/>
    <xf numFmtId="0" fontId="9" fillId="18" borderId="0" xfId="0" applyFont="1" applyFill="1" applyAlignment="1">
      <alignment vertical="center" wrapText="1"/>
    </xf>
    <xf numFmtId="0" fontId="22" fillId="0" borderId="0" xfId="0" applyFont="1"/>
    <xf numFmtId="0" fontId="4" fillId="0" borderId="3" xfId="0" applyFont="1" applyBorder="1"/>
    <xf numFmtId="0" fontId="8" fillId="13" borderId="3" xfId="0" applyFont="1" applyFill="1" applyBorder="1" applyAlignment="1">
      <alignment vertical="center" wrapText="1"/>
    </xf>
    <xf numFmtId="0" fontId="8" fillId="15" borderId="3" xfId="0" applyFont="1" applyFill="1" applyBorder="1" applyAlignment="1">
      <alignment vertical="center" wrapText="1"/>
    </xf>
    <xf numFmtId="0" fontId="8" fillId="15" borderId="3"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0" borderId="3" xfId="0" applyFont="1" applyBorder="1" applyAlignment="1">
      <alignment horizontal="center" vertical="center"/>
    </xf>
    <xf numFmtId="0" fontId="8" fillId="15" borderId="3" xfId="0" applyFont="1" applyFill="1" applyBorder="1" applyAlignment="1">
      <alignment horizontal="center" wrapText="1"/>
    </xf>
    <xf numFmtId="0" fontId="4" fillId="12" borderId="18" xfId="0" applyFont="1" applyFill="1" applyBorder="1" applyAlignment="1">
      <alignment horizontal="center"/>
    </xf>
    <xf numFmtId="0" fontId="8" fillId="12" borderId="3" xfId="0" applyFont="1" applyFill="1" applyBorder="1" applyAlignment="1">
      <alignment vertical="center"/>
    </xf>
    <xf numFmtId="0" fontId="19" fillId="6" borderId="0" xfId="0" applyFont="1" applyFill="1" applyBorder="1" applyAlignment="1">
      <alignment horizontal="left" vertical="center" wrapText="1"/>
    </xf>
    <xf numFmtId="0" fontId="4" fillId="13" borderId="6" xfId="0" applyFont="1" applyFill="1" applyBorder="1" applyAlignment="1">
      <alignment vertical="center" wrapText="1"/>
    </xf>
    <xf numFmtId="0" fontId="9" fillId="14" borderId="0" xfId="0" applyFont="1" applyFill="1" applyAlignment="1">
      <alignment vertical="center" wrapText="1"/>
    </xf>
    <xf numFmtId="0" fontId="4" fillId="13" borderId="3" xfId="0" applyFont="1" applyFill="1" applyBorder="1" applyAlignment="1">
      <alignment horizontal="justify" vertical="center" wrapText="1"/>
    </xf>
    <xf numFmtId="14" fontId="23" fillId="0" borderId="0" xfId="0" applyNumberFormat="1" applyFont="1"/>
    <xf numFmtId="0" fontId="4" fillId="13" borderId="3" xfId="0" applyFont="1" applyFill="1" applyBorder="1" applyAlignment="1">
      <alignment horizontal="left" vertical="center" wrapText="1"/>
    </xf>
    <xf numFmtId="0" fontId="4" fillId="15" borderId="3" xfId="0" applyFont="1" applyFill="1" applyBorder="1" applyAlignment="1">
      <alignment horizontal="justify" vertical="center" wrapText="1"/>
    </xf>
    <xf numFmtId="0" fontId="4" fillId="15" borderId="3" xfId="0" applyFont="1" applyFill="1" applyBorder="1" applyAlignment="1">
      <alignment horizontal="left" vertical="center" wrapText="1"/>
    </xf>
    <xf numFmtId="0" fontId="19" fillId="13" borderId="3" xfId="0" applyFont="1" applyFill="1" applyBorder="1" applyAlignment="1">
      <alignment horizontal="justify" vertical="center" wrapText="1"/>
    </xf>
    <xf numFmtId="0" fontId="8" fillId="0" borderId="25" xfId="0" applyFont="1" applyBorder="1" applyAlignment="1">
      <alignment horizontal="center" vertical="center" wrapText="1"/>
    </xf>
    <xf numFmtId="0" fontId="24" fillId="15" borderId="8" xfId="0" applyFont="1" applyFill="1" applyBorder="1" applyAlignment="1">
      <alignment horizontal="center" vertical="center" wrapText="1"/>
    </xf>
    <xf numFmtId="0" fontId="4" fillId="12" borderId="3" xfId="0" applyFont="1" applyFill="1" applyBorder="1"/>
    <xf numFmtId="0" fontId="25" fillId="15" borderId="8" xfId="0" applyFont="1" applyFill="1" applyBorder="1" applyAlignment="1">
      <alignment horizontal="center" vertical="center" wrapText="1"/>
    </xf>
    <xf numFmtId="0" fontId="4" fillId="12" borderId="0" xfId="0" applyFont="1" applyFill="1" applyBorder="1"/>
    <xf numFmtId="0" fontId="8" fillId="0" borderId="3" xfId="0" applyFont="1" applyBorder="1" applyAlignment="1">
      <alignment horizontal="center" vertical="center" wrapText="1"/>
    </xf>
    <xf numFmtId="0" fontId="8" fillId="15" borderId="18" xfId="0" applyFont="1" applyFill="1" applyBorder="1" applyAlignment="1">
      <alignment horizontal="center" vertical="center"/>
    </xf>
    <xf numFmtId="0" fontId="25" fillId="13" borderId="6" xfId="0" applyFont="1" applyFill="1" applyBorder="1" applyAlignment="1">
      <alignment horizontal="left" vertical="center" wrapText="1" indent="1"/>
    </xf>
    <xf numFmtId="0" fontId="25" fillId="15" borderId="8" xfId="0" applyFont="1" applyFill="1" applyBorder="1" applyAlignment="1">
      <alignment vertical="center" wrapText="1"/>
    </xf>
    <xf numFmtId="0" fontId="26" fillId="0" borderId="0" xfId="0" applyFont="1" applyAlignment="1">
      <alignment vertical="center"/>
    </xf>
    <xf numFmtId="0" fontId="4" fillId="13" borderId="3" xfId="0" applyFont="1" applyFill="1" applyBorder="1" applyAlignment="1">
      <alignment vertical="center" wrapText="1"/>
    </xf>
    <xf numFmtId="0" fontId="25" fillId="13" borderId="0" xfId="0" applyFont="1" applyFill="1" applyAlignment="1">
      <alignment vertical="center"/>
    </xf>
    <xf numFmtId="0" fontId="25" fillId="13" borderId="4" xfId="0" applyFont="1" applyFill="1" applyBorder="1" applyAlignment="1">
      <alignment horizontal="left" vertical="center" wrapText="1" indent="1"/>
    </xf>
    <xf numFmtId="0" fontId="22" fillId="6" borderId="0" xfId="0" applyFont="1" applyFill="1"/>
    <xf numFmtId="0" fontId="19" fillId="13" borderId="5" xfId="0" applyFont="1" applyFill="1" applyBorder="1" applyAlignment="1">
      <alignment vertical="center" wrapText="1"/>
    </xf>
    <xf numFmtId="0" fontId="4" fillId="13" borderId="14" xfId="0" applyFont="1" applyFill="1" applyBorder="1" applyAlignment="1">
      <alignment horizontal="left" vertical="center" wrapText="1"/>
    </xf>
    <xf numFmtId="0" fontId="4" fillId="15" borderId="14" xfId="0" applyFont="1" applyFill="1" applyBorder="1" applyAlignment="1">
      <alignment horizontal="justify" vertical="center" wrapText="1"/>
    </xf>
    <xf numFmtId="0" fontId="4" fillId="15" borderId="14" xfId="0" applyFont="1" applyFill="1" applyBorder="1" applyAlignment="1">
      <alignment horizontal="left" vertical="center" wrapText="1"/>
    </xf>
    <xf numFmtId="0" fontId="19" fillId="13" borderId="10" xfId="0" applyFont="1" applyFill="1" applyBorder="1" applyAlignment="1">
      <alignment vertical="center" wrapText="1"/>
    </xf>
    <xf numFmtId="0" fontId="19" fillId="13" borderId="31" xfId="0" applyFont="1" applyFill="1" applyBorder="1" applyAlignment="1">
      <alignment vertical="center" wrapText="1"/>
    </xf>
    <xf numFmtId="0" fontId="25" fillId="13" borderId="3" xfId="0" applyFont="1" applyFill="1" applyBorder="1" applyAlignment="1">
      <alignment horizontal="left" vertical="center" wrapText="1" indent="1"/>
    </xf>
    <xf numFmtId="0" fontId="18" fillId="0" borderId="0" xfId="0" applyFont="1" applyAlignment="1">
      <alignment horizontal="left" vertical="top"/>
    </xf>
    <xf numFmtId="0" fontId="25" fillId="13" borderId="27" xfId="0" applyFont="1" applyFill="1" applyBorder="1" applyAlignment="1">
      <alignment horizontal="left" vertical="center" wrapText="1" indent="1"/>
    </xf>
    <xf numFmtId="0" fontId="19" fillId="13" borderId="6" xfId="0" applyFont="1" applyFill="1" applyBorder="1" applyAlignment="1">
      <alignment horizontal="left" vertical="center" wrapText="1" indent="1"/>
    </xf>
    <xf numFmtId="0" fontId="25" fillId="13" borderId="10" xfId="0" applyFont="1" applyFill="1" applyBorder="1" applyAlignment="1">
      <alignment horizontal="left" vertical="center" wrapText="1" indent="1"/>
    </xf>
    <xf numFmtId="0" fontId="4" fillId="12" borderId="3" xfId="0" applyFont="1" applyFill="1" applyBorder="1" applyAlignment="1">
      <alignment horizontal="left" vertical="top"/>
    </xf>
    <xf numFmtId="0" fontId="4" fillId="12" borderId="0" xfId="0" applyFont="1" applyFill="1" applyBorder="1" applyAlignment="1">
      <alignment horizontal="center"/>
    </xf>
    <xf numFmtId="0" fontId="10" fillId="11" borderId="0" xfId="0" applyFont="1" applyFill="1"/>
    <xf numFmtId="0" fontId="11" fillId="0" borderId="0" xfId="0" applyFont="1" applyFill="1"/>
    <xf numFmtId="0" fontId="10" fillId="0" borderId="0" xfId="0" applyFont="1" applyFill="1" applyAlignment="1">
      <alignment vertical="center"/>
    </xf>
    <xf numFmtId="0" fontId="27" fillId="0" borderId="0" xfId="0" applyFont="1" applyFill="1"/>
    <xf numFmtId="0" fontId="8" fillId="10" borderId="0" xfId="0" applyFont="1" applyFill="1" applyAlignment="1">
      <alignment vertical="center" wrapText="1"/>
    </xf>
    <xf numFmtId="0" fontId="8" fillId="13" borderId="3" xfId="0" applyFont="1" applyFill="1" applyBorder="1" applyAlignment="1">
      <alignment horizontal="left" vertical="center" wrapText="1"/>
    </xf>
    <xf numFmtId="0" fontId="4" fillId="15" borderId="3" xfId="0" applyFont="1" applyFill="1" applyBorder="1" applyAlignment="1">
      <alignment horizontal="center" vertical="center"/>
    </xf>
    <xf numFmtId="0" fontId="8" fillId="6" borderId="0" xfId="0" applyFont="1" applyFill="1" applyAlignment="1">
      <alignment horizontal="center" vertical="center" wrapText="1"/>
    </xf>
    <xf numFmtId="0" fontId="15" fillId="14" borderId="0" xfId="0" applyFont="1" applyFill="1" applyAlignment="1">
      <alignment vertical="center"/>
    </xf>
    <xf numFmtId="0" fontId="4" fillId="14" borderId="0" xfId="0" applyFont="1" applyFill="1"/>
    <xf numFmtId="0" fontId="4" fillId="13" borderId="3" xfId="0" applyFont="1" applyFill="1" applyBorder="1" applyAlignment="1">
      <alignment horizontal="center" vertical="center" wrapText="1"/>
    </xf>
    <xf numFmtId="0" fontId="9" fillId="18" borderId="29" xfId="0" applyFont="1" applyFill="1" applyBorder="1" applyAlignment="1">
      <alignment vertical="center" wrapText="1"/>
    </xf>
    <xf numFmtId="0" fontId="28" fillId="0" borderId="0" xfId="0" applyFont="1" applyAlignment="1"/>
    <xf numFmtId="0" fontId="4" fillId="15" borderId="3" xfId="0" applyFont="1" applyFill="1" applyBorder="1" applyAlignment="1">
      <alignment horizontal="center"/>
    </xf>
    <xf numFmtId="0" fontId="4" fillId="0" borderId="3" xfId="0" applyFont="1" applyFill="1" applyBorder="1" applyAlignment="1">
      <alignment vertical="center" wrapText="1"/>
    </xf>
    <xf numFmtId="0" fontId="4" fillId="0" borderId="3" xfId="0" applyFont="1" applyFill="1" applyBorder="1"/>
    <xf numFmtId="0" fontId="4" fillId="0" borderId="0" xfId="0" applyFont="1" applyFill="1" applyBorder="1" applyAlignment="1">
      <alignment horizontal="center"/>
    </xf>
    <xf numFmtId="0" fontId="4" fillId="15" borderId="3" xfId="0" applyFont="1" applyFill="1" applyBorder="1" applyAlignment="1">
      <alignment horizontal="center" vertical="center" wrapText="1"/>
    </xf>
    <xf numFmtId="0" fontId="19" fillId="13" borderId="3" xfId="0" applyFont="1" applyFill="1" applyBorder="1" applyAlignment="1">
      <alignment horizontal="left" vertical="center" wrapText="1" indent="2"/>
    </xf>
    <xf numFmtId="0" fontId="6" fillId="13" borderId="3" xfId="0" applyFont="1" applyFill="1" applyBorder="1" applyAlignment="1">
      <alignment horizontal="left" vertical="center" wrapText="1" indent="2"/>
    </xf>
    <xf numFmtId="0" fontId="4" fillId="13" borderId="3" xfId="0" applyFont="1" applyFill="1" applyBorder="1" applyAlignment="1">
      <alignment horizontal="left" vertical="center" wrapText="1" indent="2"/>
    </xf>
    <xf numFmtId="0" fontId="25" fillId="0" borderId="0" xfId="0" applyFont="1" applyAlignment="1">
      <alignment vertical="center"/>
    </xf>
    <xf numFmtId="0" fontId="15" fillId="14" borderId="0" xfId="0" applyFont="1" applyFill="1" applyAlignment="1">
      <alignment horizontal="left" vertical="center"/>
    </xf>
    <xf numFmtId="0" fontId="4" fillId="0" borderId="0" xfId="0" applyFont="1" applyFill="1" applyAlignment="1">
      <alignment vertical="center" wrapText="1"/>
    </xf>
    <xf numFmtId="0" fontId="30" fillId="0" borderId="0" xfId="0" applyFont="1" applyFill="1"/>
    <xf numFmtId="0" fontId="15" fillId="4" borderId="0" xfId="0" applyFont="1" applyFill="1" applyBorder="1" applyAlignment="1">
      <alignment vertical="center"/>
    </xf>
    <xf numFmtId="0" fontId="15" fillId="4" borderId="0" xfId="0" applyFont="1" applyFill="1" applyBorder="1" applyAlignment="1"/>
    <xf numFmtId="0" fontId="15" fillId="4" borderId="0" xfId="0" applyFont="1" applyFill="1" applyBorder="1" applyAlignment="1">
      <alignment horizontal="center"/>
    </xf>
    <xf numFmtId="0" fontId="15" fillId="4" borderId="0" xfId="0" applyFont="1" applyFill="1" applyAlignment="1"/>
    <xf numFmtId="0" fontId="19" fillId="13" borderId="3" xfId="0" applyFont="1" applyFill="1" applyBorder="1" applyAlignment="1">
      <alignment horizontal="center" vertical="center" wrapText="1"/>
    </xf>
    <xf numFmtId="0" fontId="4" fillId="15" borderId="3" xfId="0" applyFont="1" applyFill="1" applyBorder="1" applyAlignment="1">
      <alignment vertical="center" wrapText="1"/>
    </xf>
    <xf numFmtId="0" fontId="31" fillId="0" borderId="0" xfId="0" applyFont="1"/>
    <xf numFmtId="0" fontId="4" fillId="0" borderId="0" xfId="0" applyFont="1" applyFill="1" applyBorder="1" applyAlignment="1">
      <alignment vertical="center" wrapText="1"/>
    </xf>
    <xf numFmtId="0" fontId="4" fillId="6" borderId="0" xfId="0" applyFont="1" applyFill="1"/>
    <xf numFmtId="0" fontId="4" fillId="0" borderId="3" xfId="0" applyFont="1" applyBorder="1" applyAlignment="1">
      <alignment horizontal="center"/>
    </xf>
    <xf numFmtId="0" fontId="4" fillId="0" borderId="0" xfId="0" applyFont="1" applyBorder="1"/>
    <xf numFmtId="0" fontId="4" fillId="0" borderId="0" xfId="0" applyFont="1" applyBorder="1" applyAlignment="1">
      <alignment horizontal="center"/>
    </xf>
    <xf numFmtId="0" fontId="4" fillId="0" borderId="0" xfId="0" applyFont="1" applyAlignment="1">
      <alignment horizontal="left" vertical="center"/>
    </xf>
    <xf numFmtId="0" fontId="30" fillId="0" borderId="0" xfId="0" applyFont="1"/>
    <xf numFmtId="0" fontId="19" fillId="6" borderId="0" xfId="0" applyFont="1" applyFill="1"/>
    <xf numFmtId="0" fontId="32" fillId="13" borderId="3" xfId="0" applyFont="1" applyFill="1" applyBorder="1" applyAlignment="1">
      <alignment vertical="center" wrapText="1"/>
    </xf>
    <xf numFmtId="0" fontId="25" fillId="0" borderId="0" xfId="0" applyFont="1" applyAlignment="1">
      <alignment vertical="center" wrapText="1"/>
    </xf>
    <xf numFmtId="0" fontId="17" fillId="13" borderId="3" xfId="0" applyFont="1" applyFill="1" applyBorder="1" applyAlignment="1">
      <alignment vertical="center" wrapText="1"/>
    </xf>
    <xf numFmtId="0" fontId="15" fillId="4" borderId="0" xfId="0" applyFont="1" applyFill="1" applyBorder="1" applyAlignment="1">
      <alignment vertical="center" wrapText="1"/>
    </xf>
    <xf numFmtId="0" fontId="15" fillId="4" borderId="0" xfId="0" applyFont="1" applyFill="1" applyBorder="1"/>
    <xf numFmtId="0" fontId="15" fillId="4" borderId="0" xfId="0" applyFont="1" applyFill="1"/>
    <xf numFmtId="0" fontId="4" fillId="16" borderId="3" xfId="0" applyFont="1" applyFill="1" applyBorder="1" applyAlignment="1">
      <alignment horizontal="center"/>
    </xf>
    <xf numFmtId="0" fontId="4" fillId="16" borderId="0" xfId="0" applyFont="1" applyFill="1" applyBorder="1" applyAlignment="1">
      <alignment horizontal="center"/>
    </xf>
    <xf numFmtId="0" fontId="33" fillId="2" borderId="0" xfId="0" applyFont="1" applyFill="1" applyBorder="1" applyAlignment="1">
      <alignment horizontal="justify" vertical="center" wrapText="1"/>
    </xf>
    <xf numFmtId="0" fontId="4" fillId="15" borderId="3" xfId="0" applyFont="1" applyFill="1" applyBorder="1" applyAlignment="1">
      <alignment horizontal="center" wrapText="1"/>
    </xf>
    <xf numFmtId="0" fontId="34" fillId="13" borderId="3" xfId="0" applyFont="1" applyFill="1" applyBorder="1" applyAlignment="1">
      <alignment horizontal="center" vertical="top" wrapText="1"/>
    </xf>
    <xf numFmtId="0" fontId="8" fillId="13" borderId="24" xfId="0" applyFont="1" applyFill="1" applyBorder="1" applyAlignment="1">
      <alignment vertical="center" wrapText="1"/>
    </xf>
    <xf numFmtId="0" fontId="4" fillId="13" borderId="25" xfId="0" applyFont="1" applyFill="1" applyBorder="1" applyAlignment="1">
      <alignment vertical="center" wrapText="1"/>
    </xf>
    <xf numFmtId="0" fontId="4" fillId="13" borderId="3" xfId="0" applyFont="1" applyFill="1" applyBorder="1" applyAlignment="1">
      <alignment vertical="top"/>
    </xf>
    <xf numFmtId="0" fontId="4" fillId="13" borderId="3" xfId="0" applyFont="1" applyFill="1" applyBorder="1" applyAlignment="1">
      <alignment vertical="top" wrapText="1"/>
    </xf>
    <xf numFmtId="0" fontId="9" fillId="4"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36" fillId="14"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37" fillId="19" borderId="0" xfId="0" applyFont="1" applyFill="1" applyBorder="1" applyAlignment="1">
      <alignment vertical="center" wrapText="1"/>
    </xf>
    <xf numFmtId="0" fontId="9" fillId="19" borderId="0" xfId="0" applyFont="1" applyFill="1" applyBorder="1" applyAlignment="1">
      <alignment vertical="center" wrapText="1"/>
    </xf>
    <xf numFmtId="0" fontId="25" fillId="21" borderId="1"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16" borderId="1" xfId="0" applyFont="1" applyFill="1" applyBorder="1" applyAlignment="1">
      <alignment horizontal="center" vertical="center" wrapText="1"/>
    </xf>
    <xf numFmtId="0" fontId="19" fillId="0" borderId="1" xfId="0" applyFont="1" applyBorder="1" applyAlignment="1">
      <alignment horizontal="left" wrapText="1"/>
    </xf>
    <xf numFmtId="0" fontId="19" fillId="0" borderId="1" xfId="0" applyFont="1" applyBorder="1" applyAlignment="1">
      <alignment horizontal="left" vertical="top" wrapText="1"/>
    </xf>
    <xf numFmtId="0" fontId="25" fillId="2" borderId="1" xfId="0" applyFont="1" applyFill="1" applyBorder="1" applyAlignment="1">
      <alignment horizontal="center" vertical="center" wrapText="1"/>
    </xf>
    <xf numFmtId="0" fontId="19" fillId="21" borderId="1" xfId="0" applyFont="1" applyFill="1" applyBorder="1" applyAlignment="1">
      <alignment horizontal="left" vertical="center" wrapText="1"/>
    </xf>
    <xf numFmtId="0" fontId="19" fillId="6" borderId="1" xfId="0" applyFont="1" applyFill="1" applyBorder="1" applyAlignment="1">
      <alignment horizontal="left" vertical="center" wrapText="1"/>
    </xf>
    <xf numFmtId="0" fontId="19" fillId="0" borderId="0" xfId="0" applyFont="1"/>
    <xf numFmtId="0" fontId="25" fillId="6" borderId="1" xfId="0" applyFont="1" applyFill="1" applyBorder="1" applyAlignment="1">
      <alignment horizontal="left" vertical="center" wrapText="1"/>
    </xf>
    <xf numFmtId="0" fontId="25" fillId="6"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39" fillId="6" borderId="1" xfId="2" applyFont="1" applyFill="1" applyBorder="1" applyAlignment="1">
      <alignment horizontal="left" vertical="center" wrapText="1"/>
    </xf>
    <xf numFmtId="0" fontId="18" fillId="6" borderId="1" xfId="0" applyFont="1" applyFill="1" applyBorder="1" applyAlignment="1">
      <alignment horizontal="left" vertical="center" wrapText="1"/>
    </xf>
    <xf numFmtId="0" fontId="4" fillId="0" borderId="1" xfId="0" applyFont="1" applyBorder="1" applyAlignment="1">
      <alignment horizontal="left" wrapText="1"/>
    </xf>
    <xf numFmtId="0" fontId="4" fillId="0" borderId="1" xfId="0" applyFont="1" applyBorder="1" applyAlignment="1">
      <alignment horizontal="left" vertical="top" wrapText="1"/>
    </xf>
    <xf numFmtId="0" fontId="4" fillId="0" borderId="0" xfId="0" applyFont="1" applyAlignment="1"/>
    <xf numFmtId="0" fontId="35" fillId="0" borderId="0" xfId="0" applyFont="1" applyAlignment="1">
      <alignment vertical="center"/>
    </xf>
    <xf numFmtId="0" fontId="8" fillId="12" borderId="12" xfId="0" applyFont="1" applyFill="1" applyBorder="1" applyAlignment="1">
      <alignment vertical="center" wrapText="1"/>
    </xf>
    <xf numFmtId="0" fontId="8" fillId="12" borderId="13" xfId="0" applyFont="1" applyFill="1" applyBorder="1" applyAlignment="1">
      <alignment vertical="top"/>
    </xf>
    <xf numFmtId="0" fontId="4" fillId="13" borderId="3" xfId="0" applyFont="1" applyFill="1" applyBorder="1" applyAlignment="1">
      <alignment wrapText="1"/>
    </xf>
    <xf numFmtId="0" fontId="4" fillId="17" borderId="3" xfId="0" applyFont="1" applyFill="1" applyBorder="1" applyAlignment="1">
      <alignment horizontal="center" vertical="center"/>
    </xf>
    <xf numFmtId="0" fontId="4" fillId="17" borderId="3" xfId="0" applyFont="1" applyFill="1" applyBorder="1" applyAlignment="1">
      <alignment wrapText="1"/>
    </xf>
    <xf numFmtId="0" fontId="32" fillId="13" borderId="3" xfId="0" applyFont="1" applyFill="1" applyBorder="1" applyAlignment="1">
      <alignment horizontal="center" vertical="center" wrapText="1"/>
    </xf>
    <xf numFmtId="0" fontId="40" fillId="0" borderId="0" xfId="0" applyFont="1" applyFill="1"/>
    <xf numFmtId="0" fontId="41" fillId="15" borderId="18" xfId="0" applyFont="1" applyFill="1" applyBorder="1" applyAlignment="1">
      <alignment horizontal="left" vertical="center" wrapText="1"/>
    </xf>
    <xf numFmtId="0" fontId="41" fillId="15" borderId="3" xfId="0" applyFont="1" applyFill="1" applyBorder="1" applyAlignment="1">
      <alignment horizontal="left" vertical="center" wrapText="1"/>
    </xf>
    <xf numFmtId="0" fontId="44" fillId="13" borderId="8" xfId="0" applyFont="1" applyFill="1" applyBorder="1" applyAlignment="1">
      <alignment horizontal="left" vertical="center" wrapText="1"/>
    </xf>
    <xf numFmtId="0" fontId="25" fillId="0" borderId="0" xfId="0" applyFont="1" applyAlignment="1">
      <alignment wrapText="1"/>
    </xf>
    <xf numFmtId="0" fontId="8" fillId="13" borderId="3" xfId="0" applyFont="1" applyFill="1" applyBorder="1" applyAlignment="1">
      <alignment horizontal="center" vertical="center"/>
    </xf>
    <xf numFmtId="0" fontId="8" fillId="13" borderId="3" xfId="0" applyFont="1" applyFill="1" applyBorder="1" applyAlignment="1">
      <alignment horizontal="right" vertical="center"/>
    </xf>
    <xf numFmtId="9" fontId="8" fillId="16" borderId="3" xfId="1" applyFont="1" applyFill="1" applyBorder="1" applyAlignment="1">
      <alignment horizontal="right" vertical="center"/>
    </xf>
    <xf numFmtId="0" fontId="4" fillId="13" borderId="17" xfId="0" applyFont="1" applyFill="1" applyBorder="1" applyAlignment="1">
      <alignment vertical="top" wrapText="1"/>
    </xf>
    <xf numFmtId="0" fontId="8" fillId="13" borderId="3" xfId="0" applyFont="1" applyFill="1" applyBorder="1" applyAlignment="1">
      <alignment wrapText="1"/>
    </xf>
    <xf numFmtId="0" fontId="32" fillId="13" borderId="3" xfId="0" applyFont="1" applyFill="1" applyBorder="1" applyAlignment="1">
      <alignment wrapText="1"/>
    </xf>
    <xf numFmtId="0" fontId="4" fillId="13" borderId="3" xfId="0" applyFont="1" applyFill="1" applyBorder="1" applyAlignment="1">
      <alignment horizontal="left" vertical="center"/>
    </xf>
    <xf numFmtId="0" fontId="4" fillId="0" borderId="0" xfId="0" applyFont="1" applyAlignment="1">
      <alignment horizontal="left" vertical="center" wrapText="1"/>
    </xf>
    <xf numFmtId="0" fontId="4" fillId="20" borderId="0" xfId="0" applyFont="1" applyFill="1" applyAlignment="1">
      <alignment wrapText="1"/>
    </xf>
    <xf numFmtId="0" fontId="15" fillId="14" borderId="0" xfId="0" applyFont="1" applyFill="1" applyAlignment="1">
      <alignment vertical="center" wrapText="1"/>
    </xf>
    <xf numFmtId="0" fontId="27" fillId="14" borderId="0" xfId="0" applyFont="1" applyFill="1"/>
    <xf numFmtId="0" fontId="4" fillId="13" borderId="3" xfId="0" applyFont="1" applyFill="1" applyBorder="1"/>
    <xf numFmtId="0" fontId="4" fillId="15" borderId="8" xfId="0" applyFont="1" applyFill="1" applyBorder="1" applyAlignment="1">
      <alignment horizontal="center" vertical="center" wrapText="1"/>
    </xf>
    <xf numFmtId="0" fontId="8" fillId="15" borderId="8" xfId="0" applyFont="1" applyFill="1" applyBorder="1" applyAlignment="1">
      <alignment horizontal="center" vertical="center" wrapText="1"/>
    </xf>
    <xf numFmtId="0" fontId="41" fillId="15" borderId="3" xfId="0" applyFont="1" applyFill="1" applyBorder="1" applyAlignment="1">
      <alignment vertical="center" wrapText="1"/>
    </xf>
    <xf numFmtId="0" fontId="47" fillId="0" borderId="0" xfId="0" applyFont="1" applyFill="1" applyBorder="1" applyAlignment="1">
      <alignment vertical="center" wrapText="1"/>
    </xf>
    <xf numFmtId="0" fontId="44" fillId="13" borderId="8" xfId="0" applyFont="1" applyFill="1" applyBorder="1" applyAlignment="1">
      <alignment horizontal="center" wrapText="1"/>
    </xf>
    <xf numFmtId="0" fontId="8" fillId="13" borderId="0" xfId="0" applyFont="1" applyFill="1" applyAlignment="1">
      <alignment wrapText="1"/>
    </xf>
    <xf numFmtId="0" fontId="4" fillId="0" borderId="0" xfId="0" applyFont="1" applyAlignment="1">
      <alignment vertical="center"/>
    </xf>
    <xf numFmtId="0" fontId="8" fillId="13" borderId="10" xfId="0" applyFont="1" applyFill="1" applyBorder="1" applyAlignment="1">
      <alignment vertical="center" wrapText="1"/>
    </xf>
    <xf numFmtId="0" fontId="17" fillId="15" borderId="25" xfId="0" applyFont="1" applyFill="1" applyBorder="1" applyAlignment="1">
      <alignment horizontal="center" vertical="center" wrapText="1"/>
    </xf>
    <xf numFmtId="0" fontId="7" fillId="11" borderId="0" xfId="0" applyFont="1" applyFill="1" applyAlignment="1">
      <alignment horizontal="left" vertical="center"/>
    </xf>
    <xf numFmtId="0" fontId="8" fillId="13" borderId="3"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50" fillId="0" borderId="0" xfId="0" applyFont="1"/>
    <xf numFmtId="0" fontId="35" fillId="0" borderId="0" xfId="0" applyFont="1" applyFill="1" applyAlignment="1">
      <alignment vertical="center"/>
    </xf>
    <xf numFmtId="0" fontId="51" fillId="0" borderId="0" xfId="0" applyFont="1" applyFill="1"/>
    <xf numFmtId="0" fontId="8" fillId="0" borderId="13" xfId="0" applyFont="1" applyFill="1" applyBorder="1" applyAlignment="1">
      <alignment vertical="center" wrapText="1"/>
    </xf>
    <xf numFmtId="0" fontId="13" fillId="0" borderId="0" xfId="0" applyFont="1" applyFill="1" applyAlignment="1">
      <alignment horizontal="left" vertical="top"/>
    </xf>
    <xf numFmtId="0" fontId="13" fillId="15" borderId="17" xfId="0" applyFont="1" applyFill="1" applyBorder="1" applyAlignment="1">
      <alignment horizontal="left" vertical="top"/>
    </xf>
    <xf numFmtId="0" fontId="13" fillId="15" borderId="2" xfId="0" applyFont="1" applyFill="1" applyBorder="1" applyAlignment="1">
      <alignment horizontal="left" vertical="top"/>
    </xf>
    <xf numFmtId="0" fontId="13" fillId="15" borderId="18" xfId="0" applyFont="1" applyFill="1" applyBorder="1" applyAlignment="1">
      <alignment horizontal="left" vertical="top"/>
    </xf>
    <xf numFmtId="0" fontId="9" fillId="14" borderId="0" xfId="0" applyFont="1" applyFill="1" applyAlignment="1">
      <alignment horizontal="left" vertical="center"/>
    </xf>
    <xf numFmtId="9" fontId="8" fillId="16" borderId="3" xfId="1" applyFont="1" applyFill="1" applyBorder="1" applyAlignment="1">
      <alignment horizontal="left" vertical="center"/>
    </xf>
    <xf numFmtId="0" fontId="53" fillId="0" borderId="0" xfId="0" applyFont="1"/>
    <xf numFmtId="0" fontId="54" fillId="0" borderId="0" xfId="0" applyFont="1" applyAlignment="1">
      <alignment horizontal="center" vertical="center"/>
    </xf>
    <xf numFmtId="0" fontId="9" fillId="14" borderId="0" xfId="0" applyFont="1" applyFill="1" applyBorder="1" applyAlignment="1">
      <alignment horizontal="left" vertical="top" wrapText="1"/>
    </xf>
    <xf numFmtId="0" fontId="4" fillId="13" borderId="3" xfId="0" applyFont="1" applyFill="1" applyBorder="1" applyAlignment="1">
      <alignment horizontal="center"/>
    </xf>
    <xf numFmtId="0" fontId="4" fillId="13" borderId="3" xfId="0" applyFont="1" applyFill="1" applyBorder="1" applyAlignment="1">
      <alignment horizontal="left" vertical="top" wrapText="1"/>
    </xf>
    <xf numFmtId="0" fontId="4" fillId="15" borderId="24" xfId="0" applyFont="1" applyFill="1" applyBorder="1" applyAlignment="1">
      <alignment horizontal="left" vertical="center" wrapText="1"/>
    </xf>
    <xf numFmtId="0" fontId="4" fillId="15" borderId="29" xfId="0" applyFont="1" applyFill="1" applyBorder="1" applyAlignment="1">
      <alignment horizontal="left" vertical="center" wrapText="1"/>
    </xf>
    <xf numFmtId="0" fontId="4" fillId="15" borderId="25" xfId="0" applyFont="1" applyFill="1" applyBorder="1" applyAlignment="1">
      <alignment horizontal="left" vertical="center" wrapText="1"/>
    </xf>
    <xf numFmtId="0" fontId="8" fillId="15" borderId="3" xfId="0" applyFont="1" applyFill="1" applyBorder="1" applyAlignment="1">
      <alignment horizontal="center"/>
    </xf>
    <xf numFmtId="0" fontId="4" fillId="13" borderId="3" xfId="0" applyFont="1" applyFill="1" applyBorder="1" applyAlignment="1">
      <alignment horizontal="left" vertical="top"/>
    </xf>
    <xf numFmtId="0" fontId="4" fillId="13" borderId="17" xfId="0" applyFont="1" applyFill="1" applyBorder="1" applyAlignment="1">
      <alignment horizontal="center"/>
    </xf>
    <xf numFmtId="0" fontId="4" fillId="13" borderId="2" xfId="0" applyFont="1" applyFill="1" applyBorder="1" applyAlignment="1">
      <alignment horizontal="center"/>
    </xf>
    <xf numFmtId="0" fontId="4" fillId="13" borderId="18" xfId="0" applyFont="1" applyFill="1" applyBorder="1" applyAlignment="1">
      <alignment horizontal="center"/>
    </xf>
    <xf numFmtId="0" fontId="4" fillId="15" borderId="17" xfId="0" applyFont="1" applyFill="1" applyBorder="1" applyAlignment="1">
      <alignment horizontal="left" vertical="top" wrapText="1"/>
    </xf>
    <xf numFmtId="0" fontId="4" fillId="15" borderId="2" xfId="0" applyFont="1" applyFill="1" applyBorder="1" applyAlignment="1">
      <alignment horizontal="left" vertical="top" wrapText="1"/>
    </xf>
    <xf numFmtId="0" fontId="4" fillId="15" borderId="18" xfId="0" applyFont="1" applyFill="1" applyBorder="1" applyAlignment="1">
      <alignment horizontal="left" vertical="top" wrapText="1"/>
    </xf>
    <xf numFmtId="0" fontId="4" fillId="13" borderId="15" xfId="0" applyFont="1" applyFill="1" applyBorder="1" applyAlignment="1">
      <alignment horizontal="center"/>
    </xf>
    <xf numFmtId="0" fontId="4" fillId="13" borderId="16" xfId="0" applyFont="1" applyFill="1" applyBorder="1" applyAlignment="1">
      <alignment horizontal="center"/>
    </xf>
    <xf numFmtId="0" fontId="49" fillId="0" borderId="0" xfId="0" applyFont="1" applyAlignment="1">
      <alignment horizontal="left" vertical="center" wrapText="1"/>
    </xf>
    <xf numFmtId="0" fontId="9" fillId="7" borderId="0" xfId="0" applyFont="1" applyFill="1" applyBorder="1" applyAlignment="1">
      <alignment horizontal="center" vertical="center" wrapText="1"/>
    </xf>
    <xf numFmtId="0" fontId="4" fillId="15" borderId="3" xfId="0" applyFont="1" applyFill="1" applyBorder="1" applyAlignment="1">
      <alignment horizontal="center" vertical="top" wrapText="1"/>
    </xf>
    <xf numFmtId="0" fontId="19" fillId="15" borderId="3" xfId="0" applyFont="1" applyFill="1" applyBorder="1" applyAlignment="1">
      <alignment horizontal="left" vertical="center" wrapText="1"/>
    </xf>
    <xf numFmtId="0" fontId="13" fillId="8" borderId="0" xfId="0" applyFont="1" applyFill="1" applyAlignment="1">
      <alignment horizontal="left" vertical="top"/>
    </xf>
    <xf numFmtId="0" fontId="8" fillId="15" borderId="22" xfId="0" applyFont="1" applyFill="1" applyBorder="1" applyAlignment="1">
      <alignment horizontal="center" vertical="center"/>
    </xf>
    <xf numFmtId="0" fontId="8" fillId="15" borderId="19" xfId="0" applyFont="1" applyFill="1" applyBorder="1" applyAlignment="1">
      <alignment horizontal="center" vertical="center"/>
    </xf>
    <xf numFmtId="0" fontId="8" fillId="15" borderId="23" xfId="0" applyFont="1" applyFill="1" applyBorder="1" applyAlignment="1">
      <alignment horizontal="center" vertical="center"/>
    </xf>
    <xf numFmtId="0" fontId="4" fillId="15" borderId="3" xfId="0" applyFont="1" applyFill="1" applyBorder="1" applyAlignment="1">
      <alignment horizontal="center"/>
    </xf>
    <xf numFmtId="0" fontId="19" fillId="15" borderId="3" xfId="0" applyFont="1" applyFill="1" applyBorder="1" applyAlignment="1">
      <alignment horizontal="center" vertical="center" wrapText="1"/>
    </xf>
    <xf numFmtId="0" fontId="8" fillId="13" borderId="24" xfId="0" applyFont="1" applyFill="1" applyBorder="1" applyAlignment="1">
      <alignment horizontal="center" vertical="center" wrapText="1"/>
    </xf>
    <xf numFmtId="0" fontId="8" fillId="13" borderId="25" xfId="0" applyFont="1" applyFill="1" applyBorder="1" applyAlignment="1">
      <alignment horizontal="center" vertical="center" wrapText="1"/>
    </xf>
    <xf numFmtId="0" fontId="19" fillId="13" borderId="13" xfId="0" applyFont="1" applyFill="1" applyBorder="1" applyAlignment="1">
      <alignment horizontal="center" vertical="center" wrapText="1"/>
    </xf>
    <xf numFmtId="0" fontId="19" fillId="13" borderId="20" xfId="0" applyFont="1" applyFill="1" applyBorder="1" applyAlignment="1">
      <alignment horizontal="center" vertical="center" wrapText="1"/>
    </xf>
    <xf numFmtId="0" fontId="19" fillId="13" borderId="33" xfId="0" applyFont="1" applyFill="1" applyBorder="1" applyAlignment="1">
      <alignment horizontal="center" vertical="center" wrapText="1"/>
    </xf>
    <xf numFmtId="0" fontId="4" fillId="15" borderId="3" xfId="0" applyFont="1" applyFill="1" applyBorder="1" applyAlignment="1">
      <alignment horizontal="center" wrapText="1"/>
    </xf>
    <xf numFmtId="0" fontId="4" fillId="15" borderId="32" xfId="0" applyFont="1" applyFill="1" applyBorder="1" applyAlignment="1">
      <alignment horizontal="center" vertical="center" wrapText="1"/>
    </xf>
    <xf numFmtId="0" fontId="4" fillId="15" borderId="19" xfId="0" applyFont="1" applyFill="1" applyBorder="1" applyAlignment="1">
      <alignment horizontal="center" vertical="center" wrapText="1"/>
    </xf>
    <xf numFmtId="0" fontId="4" fillId="15" borderId="3" xfId="0" applyFont="1" applyFill="1" applyBorder="1" applyAlignment="1">
      <alignment horizontal="left" vertical="top" wrapText="1"/>
    </xf>
    <xf numFmtId="0" fontId="8" fillId="15" borderId="17" xfId="0" applyFont="1" applyFill="1" applyBorder="1" applyAlignment="1">
      <alignment horizontal="center" vertical="center"/>
    </xf>
    <xf numFmtId="0" fontId="8" fillId="15" borderId="2" xfId="0" applyFont="1" applyFill="1" applyBorder="1" applyAlignment="1">
      <alignment horizontal="center" vertical="center"/>
    </xf>
    <xf numFmtId="0" fontId="8" fillId="15" borderId="18" xfId="0" applyFont="1" applyFill="1" applyBorder="1" applyAlignment="1">
      <alignment horizontal="center" vertical="center"/>
    </xf>
    <xf numFmtId="0" fontId="4" fillId="15" borderId="3" xfId="0" applyFont="1" applyFill="1" applyBorder="1" applyAlignment="1">
      <alignment horizontal="center" vertical="center" wrapText="1"/>
    </xf>
    <xf numFmtId="0" fontId="4" fillId="15" borderId="17" xfId="0" applyFont="1" applyFill="1" applyBorder="1" applyAlignment="1">
      <alignment horizontal="center" wrapText="1"/>
    </xf>
    <xf numFmtId="0" fontId="4" fillId="15" borderId="2" xfId="0" applyFont="1" applyFill="1" applyBorder="1" applyAlignment="1">
      <alignment horizontal="center" wrapText="1"/>
    </xf>
    <xf numFmtId="0" fontId="4" fillId="15" borderId="18" xfId="0" applyFont="1" applyFill="1" applyBorder="1" applyAlignment="1">
      <alignment horizontal="center" wrapText="1"/>
    </xf>
    <xf numFmtId="0" fontId="4" fillId="15" borderId="17"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4" fillId="15" borderId="18" xfId="0" applyFont="1" applyFill="1" applyBorder="1" applyAlignment="1">
      <alignment horizontal="center" vertical="center" wrapText="1"/>
    </xf>
    <xf numFmtId="0" fontId="8" fillId="15" borderId="17" xfId="0" applyFont="1" applyFill="1" applyBorder="1" applyAlignment="1">
      <alignment horizontal="center" wrapText="1"/>
    </xf>
    <xf numFmtId="0" fontId="8" fillId="15" borderId="18" xfId="0" applyFont="1" applyFill="1" applyBorder="1" applyAlignment="1">
      <alignment horizontal="center" wrapText="1"/>
    </xf>
    <xf numFmtId="0" fontId="19" fillId="15" borderId="26" xfId="0" applyFont="1" applyFill="1" applyBorder="1" applyAlignment="1">
      <alignment horizontal="center" vertical="center" wrapText="1"/>
    </xf>
    <xf numFmtId="0" fontId="19" fillId="15" borderId="0" xfId="0" applyFont="1" applyFill="1" applyBorder="1" applyAlignment="1">
      <alignment horizontal="center" vertical="center" wrapText="1"/>
    </xf>
    <xf numFmtId="0" fontId="8" fillId="13" borderId="27" xfId="0" applyFont="1" applyFill="1" applyBorder="1" applyAlignment="1">
      <alignment horizontal="center" vertical="center" wrapText="1"/>
    </xf>
    <xf numFmtId="0" fontId="8" fillId="13" borderId="8" xfId="0" applyFont="1" applyFill="1" applyBorder="1" applyAlignment="1">
      <alignment horizontal="center" vertical="center" wrapText="1"/>
    </xf>
    <xf numFmtId="0" fontId="13" fillId="8" borderId="0" xfId="0" applyFont="1" applyFill="1" applyAlignment="1">
      <alignment horizontal="left" vertical="top" wrapText="1"/>
    </xf>
    <xf numFmtId="0" fontId="25" fillId="15" borderId="20" xfId="0" applyFont="1" applyFill="1" applyBorder="1" applyAlignment="1">
      <alignment horizontal="center" vertical="center" wrapText="1"/>
    </xf>
    <xf numFmtId="0" fontId="25" fillId="15" borderId="0" xfId="0" applyFont="1" applyFill="1" applyBorder="1" applyAlignment="1">
      <alignment horizontal="center" vertical="center" wrapText="1"/>
    </xf>
    <xf numFmtId="0" fontId="25" fillId="15" borderId="9" xfId="0" applyFont="1" applyFill="1" applyBorder="1" applyAlignment="1">
      <alignment horizontal="center" vertical="center" wrapText="1"/>
    </xf>
    <xf numFmtId="0" fontId="25" fillId="15" borderId="7" xfId="0" applyFont="1" applyFill="1" applyBorder="1" applyAlignment="1">
      <alignment horizontal="center" vertical="center" wrapText="1"/>
    </xf>
    <xf numFmtId="0" fontId="17" fillId="15" borderId="22" xfId="0" applyFont="1" applyFill="1" applyBorder="1" applyAlignment="1">
      <alignment horizontal="center" vertical="center" wrapText="1"/>
    </xf>
    <xf numFmtId="0" fontId="17" fillId="15" borderId="27"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6" xfId="0" applyFont="1" applyFill="1" applyBorder="1" applyAlignment="1">
      <alignment horizontal="center" vertical="center" wrapText="1"/>
    </xf>
    <xf numFmtId="0" fontId="8" fillId="13" borderId="17" xfId="0" applyFont="1" applyFill="1" applyBorder="1" applyAlignment="1">
      <alignment horizontal="left" vertical="top" wrapText="1"/>
    </xf>
    <xf numFmtId="0" fontId="8" fillId="13" borderId="2" xfId="0" applyFont="1" applyFill="1" applyBorder="1" applyAlignment="1">
      <alignment horizontal="left" vertical="top" wrapText="1"/>
    </xf>
    <xf numFmtId="0" fontId="8" fillId="13" borderId="19" xfId="0" applyFont="1" applyFill="1" applyBorder="1" applyAlignment="1">
      <alignment horizontal="left" vertical="top" wrapText="1"/>
    </xf>
    <xf numFmtId="0" fontId="41" fillId="15" borderId="3" xfId="0" applyFont="1" applyFill="1" applyBorder="1" applyAlignment="1">
      <alignment horizontal="center" vertical="center" wrapText="1"/>
    </xf>
    <xf numFmtId="0" fontId="41" fillId="15" borderId="17" xfId="0" applyFont="1" applyFill="1" applyBorder="1" applyAlignment="1">
      <alignment horizontal="center" vertical="center" wrapText="1"/>
    </xf>
    <xf numFmtId="0" fontId="41" fillId="15" borderId="18" xfId="0" applyFont="1" applyFill="1" applyBorder="1" applyAlignment="1">
      <alignment horizontal="center" vertical="center" wrapText="1"/>
    </xf>
    <xf numFmtId="0" fontId="41" fillId="15" borderId="2" xfId="0" applyFont="1" applyFill="1" applyBorder="1" applyAlignment="1">
      <alignment horizontal="center" vertical="center" wrapText="1"/>
    </xf>
    <xf numFmtId="0" fontId="43" fillId="13" borderId="5" xfId="0" applyFont="1" applyFill="1" applyBorder="1" applyAlignment="1">
      <alignment horizontal="center" vertical="center" wrapText="1"/>
    </xf>
    <xf numFmtId="164" fontId="48" fillId="13" borderId="36" xfId="0" applyNumberFormat="1" applyFont="1" applyFill="1" applyBorder="1" applyAlignment="1">
      <alignment horizontal="center" vertical="center" wrapText="1"/>
    </xf>
    <xf numFmtId="164" fontId="48" fillId="13" borderId="10" xfId="0" applyNumberFormat="1" applyFont="1" applyFill="1" applyBorder="1" applyAlignment="1">
      <alignment horizontal="center" vertical="center" wrapText="1"/>
    </xf>
    <xf numFmtId="164" fontId="48" fillId="13" borderId="6" xfId="0" applyNumberFormat="1" applyFont="1" applyFill="1" applyBorder="1" applyAlignment="1">
      <alignment horizontal="center" vertical="center" wrapText="1"/>
    </xf>
    <xf numFmtId="0" fontId="8" fillId="13" borderId="24" xfId="0" applyFont="1" applyFill="1" applyBorder="1" applyAlignment="1">
      <alignment horizontal="center" vertical="center"/>
    </xf>
    <xf numFmtId="0" fontId="8" fillId="13" borderId="25" xfId="0" applyFont="1" applyFill="1" applyBorder="1" applyAlignment="1">
      <alignment horizontal="center" vertical="center"/>
    </xf>
    <xf numFmtId="0" fontId="8" fillId="13" borderId="17" xfId="0" applyFont="1" applyFill="1" applyBorder="1" applyAlignment="1">
      <alignment horizontal="center" vertical="center"/>
    </xf>
    <xf numFmtId="0" fontId="8" fillId="13" borderId="2" xfId="0" applyFont="1" applyFill="1" applyBorder="1" applyAlignment="1">
      <alignment horizontal="center" vertical="center"/>
    </xf>
    <xf numFmtId="0" fontId="8" fillId="13" borderId="18" xfId="0" applyFont="1" applyFill="1" applyBorder="1" applyAlignment="1">
      <alignment horizontal="center" vertical="center"/>
    </xf>
    <xf numFmtId="0" fontId="4" fillId="13" borderId="21" xfId="0" applyFont="1" applyFill="1" applyBorder="1" applyAlignment="1">
      <alignment horizontal="left" wrapText="1"/>
    </xf>
    <xf numFmtId="0" fontId="4" fillId="13" borderId="21" xfId="0" applyFont="1" applyFill="1" applyBorder="1" applyAlignment="1">
      <alignment horizontal="left"/>
    </xf>
    <xf numFmtId="0" fontId="8" fillId="15" borderId="17" xfId="0" applyFont="1" applyFill="1" applyBorder="1" applyAlignment="1">
      <alignment horizontal="left" vertical="top" wrapText="1"/>
    </xf>
    <xf numFmtId="0" fontId="8" fillId="15" borderId="2" xfId="0" applyFont="1" applyFill="1" applyBorder="1" applyAlignment="1">
      <alignment horizontal="left" vertical="top" wrapText="1"/>
    </xf>
    <xf numFmtId="0" fontId="8" fillId="15" borderId="19" xfId="0" applyFont="1" applyFill="1" applyBorder="1" applyAlignment="1">
      <alignment horizontal="left" vertical="top" wrapText="1"/>
    </xf>
    <xf numFmtId="0" fontId="8" fillId="15" borderId="23" xfId="0" applyFont="1" applyFill="1" applyBorder="1" applyAlignment="1">
      <alignment horizontal="left" vertical="top" wrapText="1"/>
    </xf>
    <xf numFmtId="0" fontId="8" fillId="13" borderId="3" xfId="0" applyFont="1" applyFill="1" applyBorder="1" applyAlignment="1">
      <alignment horizontal="left" vertical="center" wrapText="1"/>
    </xf>
    <xf numFmtId="0" fontId="48" fillId="13" borderId="5" xfId="0" applyFont="1" applyFill="1" applyBorder="1" applyAlignment="1">
      <alignment horizontal="center" vertical="center" wrapText="1"/>
    </xf>
    <xf numFmtId="0" fontId="48" fillId="13" borderId="10" xfId="0" applyFont="1" applyFill="1" applyBorder="1" applyAlignment="1">
      <alignment horizontal="center" vertical="center" wrapText="1"/>
    </xf>
    <xf numFmtId="0" fontId="48" fillId="13" borderId="6" xfId="0" applyFont="1" applyFill="1" applyBorder="1" applyAlignment="1">
      <alignment horizontal="center" vertical="center" wrapText="1"/>
    </xf>
    <xf numFmtId="0" fontId="13" fillId="15" borderId="34" xfId="0" applyFont="1" applyFill="1" applyBorder="1" applyAlignment="1">
      <alignment horizontal="center" vertical="center" wrapText="1"/>
    </xf>
    <xf numFmtId="0" fontId="13" fillId="15" borderId="35" xfId="0" applyFont="1" applyFill="1" applyBorder="1" applyAlignment="1">
      <alignment horizontal="center" vertical="center" wrapText="1"/>
    </xf>
    <xf numFmtId="0" fontId="8" fillId="13" borderId="24" xfId="0" applyFont="1" applyFill="1" applyBorder="1" applyAlignment="1">
      <alignment horizontal="left" vertical="center" wrapText="1"/>
    </xf>
    <xf numFmtId="0" fontId="8" fillId="13" borderId="25" xfId="0" applyFont="1" applyFill="1" applyBorder="1" applyAlignment="1">
      <alignment horizontal="left" vertical="center"/>
    </xf>
    <xf numFmtId="0" fontId="41" fillId="15" borderId="24" xfId="0" applyFont="1" applyFill="1" applyBorder="1" applyAlignment="1">
      <alignment horizontal="center" vertical="center" wrapText="1"/>
    </xf>
    <xf numFmtId="0" fontId="41" fillId="15" borderId="25" xfId="0" applyFont="1" applyFill="1" applyBorder="1" applyAlignment="1">
      <alignment horizontal="center" vertical="center" wrapText="1"/>
    </xf>
    <xf numFmtId="0" fontId="19" fillId="13" borderId="5" xfId="0" applyFont="1" applyFill="1" applyBorder="1" applyAlignment="1">
      <alignment horizontal="left" vertical="center" wrapText="1"/>
    </xf>
    <xf numFmtId="0" fontId="19" fillId="13" borderId="10" xfId="0" applyFont="1" applyFill="1" applyBorder="1" applyAlignment="1">
      <alignment horizontal="left" vertical="center" wrapText="1"/>
    </xf>
    <xf numFmtId="0" fontId="4" fillId="15" borderId="17" xfId="0" applyFont="1" applyFill="1" applyBorder="1" applyAlignment="1">
      <alignment horizontal="center" vertical="top" wrapText="1"/>
    </xf>
    <xf numFmtId="0" fontId="4" fillId="15" borderId="2" xfId="0" applyFont="1" applyFill="1" applyBorder="1" applyAlignment="1">
      <alignment horizontal="center" vertical="top" wrapText="1"/>
    </xf>
    <xf numFmtId="0" fontId="4" fillId="15" borderId="3" xfId="0" applyFont="1" applyFill="1" applyBorder="1" applyAlignment="1">
      <alignment horizontal="center" vertical="center"/>
    </xf>
    <xf numFmtId="0" fontId="7" fillId="14" borderId="0" xfId="0" applyFont="1" applyFill="1" applyAlignment="1">
      <alignment horizontal="left" vertical="top" wrapText="1"/>
    </xf>
    <xf numFmtId="0" fontId="43" fillId="13" borderId="36" xfId="0" applyFont="1" applyFill="1" applyBorder="1" applyAlignment="1">
      <alignment horizontal="center" vertical="center" wrapText="1"/>
    </xf>
    <xf numFmtId="0" fontId="17" fillId="15" borderId="24" xfId="0" applyFont="1" applyFill="1" applyBorder="1" applyAlignment="1">
      <alignment horizontal="center" vertical="center" wrapText="1"/>
    </xf>
    <xf numFmtId="0" fontId="17" fillId="15" borderId="25" xfId="0" applyFont="1" applyFill="1" applyBorder="1" applyAlignment="1">
      <alignment horizontal="center" vertical="center" wrapText="1"/>
    </xf>
    <xf numFmtId="0" fontId="17" fillId="15" borderId="3" xfId="0" applyFont="1" applyFill="1" applyBorder="1" applyAlignment="1">
      <alignment horizontal="center" vertical="center" wrapText="1"/>
    </xf>
    <xf numFmtId="0" fontId="34" fillId="13" borderId="17" xfId="0" applyFont="1" applyFill="1" applyBorder="1" applyAlignment="1">
      <alignment horizontal="center" vertical="top" wrapText="1"/>
    </xf>
    <xf numFmtId="0" fontId="34" fillId="13" borderId="18" xfId="0" applyFont="1" applyFill="1" applyBorder="1" applyAlignment="1">
      <alignment horizontal="center" vertical="top" wrapText="1"/>
    </xf>
    <xf numFmtId="0" fontId="8" fillId="15" borderId="28" xfId="0" applyFont="1" applyFill="1" applyBorder="1" applyAlignment="1">
      <alignment horizontal="center" vertical="center"/>
    </xf>
    <xf numFmtId="0" fontId="8" fillId="15" borderId="21" xfId="0" applyFont="1" applyFill="1" applyBorder="1" applyAlignment="1">
      <alignment horizontal="center" vertical="center"/>
    </xf>
    <xf numFmtId="0" fontId="14" fillId="10" borderId="0" xfId="0" applyFont="1" applyFill="1" applyAlignment="1">
      <alignment horizontal="center" vertical="center" wrapText="1"/>
    </xf>
    <xf numFmtId="0" fontId="19" fillId="13" borderId="17" xfId="0" applyFont="1" applyFill="1" applyBorder="1" applyAlignment="1">
      <alignment horizontal="left" vertical="top" wrapText="1"/>
    </xf>
    <xf numFmtId="0" fontId="19" fillId="13" borderId="2" xfId="0" applyFont="1" applyFill="1" applyBorder="1" applyAlignment="1">
      <alignment horizontal="left" vertical="top" wrapText="1"/>
    </xf>
    <xf numFmtId="0" fontId="19" fillId="13" borderId="18" xfId="0" applyFont="1" applyFill="1" applyBorder="1" applyAlignment="1">
      <alignment horizontal="left" vertical="top" wrapText="1"/>
    </xf>
    <xf numFmtId="0" fontId="8" fillId="15" borderId="3" xfId="0" applyFont="1" applyFill="1" applyBorder="1" applyAlignment="1">
      <alignment horizontal="center" vertical="center"/>
    </xf>
    <xf numFmtId="0" fontId="8" fillId="13" borderId="3" xfId="0" applyFont="1" applyFill="1" applyBorder="1" applyAlignment="1">
      <alignment horizontal="center" vertical="center" wrapText="1"/>
    </xf>
    <xf numFmtId="0" fontId="4" fillId="0" borderId="19" xfId="0" applyFont="1" applyFill="1" applyBorder="1" applyAlignment="1">
      <alignment horizontal="left" vertical="top" wrapText="1"/>
    </xf>
    <xf numFmtId="0" fontId="4" fillId="15" borderId="26" xfId="0" applyFont="1" applyFill="1" applyBorder="1" applyAlignment="1">
      <alignment horizontal="center" vertical="center"/>
    </xf>
    <xf numFmtId="0" fontId="4" fillId="15" borderId="0" xfId="0" applyFont="1" applyFill="1" applyBorder="1" applyAlignment="1">
      <alignment horizontal="center" vertical="center"/>
    </xf>
    <xf numFmtId="0" fontId="8" fillId="15" borderId="3" xfId="0" applyFont="1" applyFill="1" applyBorder="1" applyAlignment="1">
      <alignment horizontal="center" vertical="center" wrapText="1"/>
    </xf>
    <xf numFmtId="0" fontId="10" fillId="11" borderId="0" xfId="0" applyFont="1" applyFill="1" applyAlignment="1">
      <alignment horizontal="left" vertical="center"/>
    </xf>
    <xf numFmtId="0" fontId="8" fillId="13" borderId="26" xfId="0" applyFont="1" applyFill="1" applyBorder="1" applyAlignment="1">
      <alignment horizontal="left" vertical="center" wrapText="1"/>
    </xf>
    <xf numFmtId="0" fontId="8" fillId="13" borderId="0" xfId="0" applyFont="1" applyFill="1" applyBorder="1" applyAlignment="1">
      <alignment horizontal="left"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FFFF99"/>
      <color rgb="FFB103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https://unicef.slgnt.eu/images/Email/CAI/Abril19/Email/CAI/Enero19/boletin-cai-logos-NUEVO.jpg" TargetMode="External"/></Relationships>
</file>

<file path=xl/drawings/drawing1.xml><?xml version="1.0" encoding="utf-8"?>
<xdr:wsDr xmlns:xdr="http://schemas.openxmlformats.org/drawingml/2006/spreadsheetDrawing" xmlns:a="http://schemas.openxmlformats.org/drawingml/2006/main">
  <xdr:twoCellAnchor>
    <xdr:from>
      <xdr:col>0</xdr:col>
      <xdr:colOff>1397202</xdr:colOff>
      <xdr:row>41</xdr:row>
      <xdr:rowOff>7316</xdr:rowOff>
    </xdr:from>
    <xdr:to>
      <xdr:col>1</xdr:col>
      <xdr:colOff>4279392</xdr:colOff>
      <xdr:row>46</xdr:row>
      <xdr:rowOff>38766</xdr:rowOff>
    </xdr:to>
    <xdr:pic>
      <xdr:nvPicPr>
        <xdr:cNvPr id="3" name="Imagen 2" descr="lOGOS-CAI de la Infancia"/>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397202" y="9165946"/>
          <a:ext cx="4498849" cy="94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204826</xdr:colOff>
      <xdr:row>5</xdr:row>
      <xdr:rowOff>169926</xdr:rowOff>
    </xdr:to>
    <xdr:pic>
      <xdr:nvPicPr>
        <xdr:cNvPr id="5"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0058400" cy="1047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41</xdr:row>
      <xdr:rowOff>0</xdr:rowOff>
    </xdr:from>
    <xdr:to>
      <xdr:col>3</xdr:col>
      <xdr:colOff>190500</xdr:colOff>
      <xdr:row>41</xdr:row>
      <xdr:rowOff>0</xdr:rowOff>
    </xdr:to>
    <xdr:sp macro="" textlink="">
      <xdr:nvSpPr>
        <xdr:cNvPr id="5124" name="Elipse 108"/>
        <xdr:cNvSpPr>
          <a:spLocks noChangeArrowheads="1"/>
        </xdr:cNvSpPr>
      </xdr:nvSpPr>
      <xdr:spPr bwMode="auto">
        <a:xfrm>
          <a:off x="762000" y="10915650"/>
          <a:ext cx="190500" cy="1905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91425" tIns="91425" rIns="91425" bIns="91425" anchor="t" upright="1"/>
        <a:lstStyle/>
        <a:p>
          <a:pPr algn="l" rtl="0">
            <a:defRPr sz="1000"/>
          </a:pPr>
          <a:r>
            <a:rPr lang="es-ES" sz="1100" b="0" i="0" u="none" strike="noStrike" baseline="0">
              <a:solidFill>
                <a:srgbClr val="000000"/>
              </a:solidFill>
              <a:latin typeface="Calibri"/>
            </a:rPr>
            <a:t> </a:t>
          </a:r>
        </a:p>
      </xdr:txBody>
    </xdr:sp>
    <xdr:clientData/>
  </xdr:twoCellAnchor>
  <xdr:twoCellAnchor>
    <xdr:from>
      <xdr:col>4</xdr:col>
      <xdr:colOff>0</xdr:colOff>
      <xdr:row>41</xdr:row>
      <xdr:rowOff>0</xdr:rowOff>
    </xdr:from>
    <xdr:to>
      <xdr:col>4</xdr:col>
      <xdr:colOff>190500</xdr:colOff>
      <xdr:row>41</xdr:row>
      <xdr:rowOff>0</xdr:rowOff>
    </xdr:to>
    <xdr:sp macro="" textlink="">
      <xdr:nvSpPr>
        <xdr:cNvPr id="5123" name="Elipse 109"/>
        <xdr:cNvSpPr>
          <a:spLocks noChangeArrowheads="1"/>
        </xdr:cNvSpPr>
      </xdr:nvSpPr>
      <xdr:spPr bwMode="auto">
        <a:xfrm>
          <a:off x="1524000" y="10915650"/>
          <a:ext cx="190500" cy="1905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91425" tIns="91425" rIns="91425" bIns="91425" anchor="t" upright="1"/>
        <a:lstStyle/>
        <a:p>
          <a:pPr algn="l" rtl="0">
            <a:defRPr sz="1000"/>
          </a:pPr>
          <a:r>
            <a:rPr lang="es-ES" sz="1100" b="0" i="0" u="none" strike="noStrike" baseline="0">
              <a:solidFill>
                <a:srgbClr val="000000"/>
              </a:solidFill>
              <a:latin typeface="Calibri"/>
            </a:rPr>
            <a:t> </a:t>
          </a:r>
        </a:p>
      </xdr:txBody>
    </xdr:sp>
    <xdr:clientData/>
  </xdr:twoCellAnchor>
  <xdr:twoCellAnchor>
    <xdr:from>
      <xdr:col>3</xdr:col>
      <xdr:colOff>0</xdr:colOff>
      <xdr:row>41</xdr:row>
      <xdr:rowOff>0</xdr:rowOff>
    </xdr:from>
    <xdr:to>
      <xdr:col>3</xdr:col>
      <xdr:colOff>190500</xdr:colOff>
      <xdr:row>41</xdr:row>
      <xdr:rowOff>0</xdr:rowOff>
    </xdr:to>
    <xdr:sp macro="" textlink="">
      <xdr:nvSpPr>
        <xdr:cNvPr id="4" name="Elipse 108"/>
        <xdr:cNvSpPr>
          <a:spLocks noChangeArrowheads="1"/>
        </xdr:cNvSpPr>
      </xdr:nvSpPr>
      <xdr:spPr bwMode="auto">
        <a:xfrm>
          <a:off x="6038850" y="9896475"/>
          <a:ext cx="190500" cy="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91425" tIns="91425" rIns="91425" bIns="91425" anchor="t" upright="1"/>
        <a:lstStyle/>
        <a:p>
          <a:pPr algn="l" rtl="0">
            <a:defRPr sz="1000"/>
          </a:pPr>
          <a:r>
            <a:rPr lang="es-ES" sz="1100" b="0" i="0" u="none" strike="noStrike" baseline="0">
              <a:solidFill>
                <a:srgbClr val="000000"/>
              </a:solidFill>
              <a:latin typeface="Calibri"/>
            </a:rPr>
            <a:t> </a:t>
          </a:r>
        </a:p>
      </xdr:txBody>
    </xdr:sp>
    <xdr:clientData/>
  </xdr:twoCellAnchor>
  <xdr:twoCellAnchor>
    <xdr:from>
      <xdr:col>4</xdr:col>
      <xdr:colOff>0</xdr:colOff>
      <xdr:row>41</xdr:row>
      <xdr:rowOff>0</xdr:rowOff>
    </xdr:from>
    <xdr:to>
      <xdr:col>4</xdr:col>
      <xdr:colOff>190500</xdr:colOff>
      <xdr:row>41</xdr:row>
      <xdr:rowOff>0</xdr:rowOff>
    </xdr:to>
    <xdr:sp macro="" textlink="">
      <xdr:nvSpPr>
        <xdr:cNvPr id="5" name="Elipse 109"/>
        <xdr:cNvSpPr>
          <a:spLocks noChangeArrowheads="1"/>
        </xdr:cNvSpPr>
      </xdr:nvSpPr>
      <xdr:spPr bwMode="auto">
        <a:xfrm>
          <a:off x="8448675" y="9896475"/>
          <a:ext cx="190500" cy="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91425" tIns="91425" rIns="91425" bIns="91425" anchor="t" upright="1"/>
        <a:lstStyle/>
        <a:p>
          <a:pPr algn="l" rtl="0">
            <a:defRPr sz="1000"/>
          </a:pPr>
          <a:r>
            <a:rPr lang="es-ES" sz="1100" b="0" i="0" u="none" strike="noStrike" baseline="0">
              <a:solidFill>
                <a:srgbClr val="000000"/>
              </a:solidFill>
              <a:latin typeface="Calibri"/>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1460812</xdr:colOff>
      <xdr:row>16</xdr:row>
      <xdr:rowOff>28575</xdr:rowOff>
    </xdr:from>
    <xdr:to>
      <xdr:col>3</xdr:col>
      <xdr:colOff>1651312</xdr:colOff>
      <xdr:row>17</xdr:row>
      <xdr:rowOff>0</xdr:rowOff>
    </xdr:to>
    <xdr:sp macro="" textlink="">
      <xdr:nvSpPr>
        <xdr:cNvPr id="10" name="Elipse 4"/>
        <xdr:cNvSpPr>
          <a:spLocks noChangeArrowheads="1"/>
        </xdr:cNvSpPr>
      </xdr:nvSpPr>
      <xdr:spPr bwMode="auto">
        <a:xfrm>
          <a:off x="6116415" y="8117096"/>
          <a:ext cx="305" cy="18810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91425" tIns="91425" rIns="91425" bIns="91425" anchor="t" upright="1"/>
        <a:lstStyle/>
        <a:p>
          <a:pPr algn="l" rtl="0">
            <a:defRPr sz="1000"/>
          </a:pPr>
          <a:r>
            <a:rPr lang="es-ES" sz="1100" b="0" i="0" u="none" strike="noStrike" baseline="0">
              <a:solidFill>
                <a:srgbClr val="000000"/>
              </a:solidFill>
              <a:latin typeface="Calibri"/>
            </a:rPr>
            <a:t> </a:t>
          </a:r>
        </a:p>
      </xdr:txBody>
    </xdr:sp>
    <xdr:clientData/>
  </xdr:twoCellAnchor>
  <xdr:twoCellAnchor>
    <xdr:from>
      <xdr:col>3</xdr:col>
      <xdr:colOff>1460812</xdr:colOff>
      <xdr:row>13</xdr:row>
      <xdr:rowOff>28575</xdr:rowOff>
    </xdr:from>
    <xdr:to>
      <xdr:col>3</xdr:col>
      <xdr:colOff>1651312</xdr:colOff>
      <xdr:row>14</xdr:row>
      <xdr:rowOff>0</xdr:rowOff>
    </xdr:to>
    <xdr:sp macro="" textlink="">
      <xdr:nvSpPr>
        <xdr:cNvPr id="3" name="Elipse 4"/>
        <xdr:cNvSpPr>
          <a:spLocks noChangeArrowheads="1"/>
        </xdr:cNvSpPr>
      </xdr:nvSpPr>
      <xdr:spPr bwMode="auto">
        <a:xfrm>
          <a:off x="5370825" y="13208794"/>
          <a:ext cx="0" cy="3524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91425" tIns="91425" rIns="91425" bIns="91425" anchor="t" upright="1"/>
        <a:lstStyle/>
        <a:p>
          <a:pPr algn="l" rtl="0">
            <a:defRPr sz="1000"/>
          </a:pPr>
          <a:r>
            <a:rPr lang="es-ES" sz="1100" b="0" i="0" u="none" strike="noStrike" baseline="0">
              <a:solidFill>
                <a:srgbClr val="000000"/>
              </a:solidFill>
              <a:latin typeface="Calibri"/>
            </a:rPr>
            <a:t> </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ine.es/dyngs/IOE/es/operacion.htm?numinv=23042" TargetMode="External"/><Relationship Id="rId1" Type="http://schemas.openxmlformats.org/officeDocument/2006/relationships/hyperlink" Target="http://www.ine.es/ss/Satellite?L=es_ES&amp;c=INESeccion_C&amp;cid=1259944583787&amp;p=1254735110672&amp;pagename=ProductosYServicios%2FPYSLayout&amp;param1=PYSDetalleFichaSeccionUA&amp;param3=125994456139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8:G40"/>
  <sheetViews>
    <sheetView tabSelected="1" topLeftCell="A28" zoomScaleNormal="100" workbookViewId="0">
      <selection activeCell="A29" sqref="A29"/>
    </sheetView>
  </sheetViews>
  <sheetFormatPr baseColWidth="10" defaultRowHeight="13.85" x14ac:dyDescent="0.25"/>
  <cols>
    <col min="1" max="1" width="22.09765625" style="2" customWidth="1"/>
    <col min="2" max="2" width="101.3984375" style="2" customWidth="1"/>
    <col min="3" max="16384" width="11.19921875" style="2"/>
  </cols>
  <sheetData>
    <row r="8" spans="1:3" ht="22.5" x14ac:dyDescent="0.25">
      <c r="A8" s="244" t="s">
        <v>1378</v>
      </c>
      <c r="B8" s="244"/>
      <c r="C8" s="244"/>
    </row>
    <row r="9" spans="1:3" ht="17.850000000000001" x14ac:dyDescent="0.35">
      <c r="A9" s="243" t="s">
        <v>1377</v>
      </c>
    </row>
    <row r="11" spans="1:3" ht="22.5" x14ac:dyDescent="0.4">
      <c r="A11" s="9" t="s">
        <v>43</v>
      </c>
    </row>
    <row r="12" spans="1:3" ht="15.55" customHeight="1" x14ac:dyDescent="0.4">
      <c r="A12" s="1"/>
    </row>
    <row r="13" spans="1:3" x14ac:dyDescent="0.25">
      <c r="A13" s="3" t="s">
        <v>361</v>
      </c>
      <c r="B13" s="2" t="s">
        <v>1379</v>
      </c>
    </row>
    <row r="14" spans="1:3" x14ac:dyDescent="0.25">
      <c r="A14" s="3" t="s">
        <v>371</v>
      </c>
      <c r="B14" s="2" t="s">
        <v>362</v>
      </c>
    </row>
    <row r="15" spans="1:3" x14ac:dyDescent="0.25">
      <c r="A15" s="3" t="s">
        <v>372</v>
      </c>
      <c r="B15" s="2" t="s">
        <v>363</v>
      </c>
    </row>
    <row r="16" spans="1:3" x14ac:dyDescent="0.25">
      <c r="A16" s="3" t="s">
        <v>373</v>
      </c>
      <c r="B16" s="2" t="s">
        <v>1376</v>
      </c>
    </row>
    <row r="17" spans="1:7" x14ac:dyDescent="0.25">
      <c r="A17" s="3" t="s">
        <v>374</v>
      </c>
      <c r="B17" s="2" t="s">
        <v>1388</v>
      </c>
    </row>
    <row r="18" spans="1:7" x14ac:dyDescent="0.25">
      <c r="A18" s="3" t="s">
        <v>375</v>
      </c>
      <c r="B18" s="2" t="s">
        <v>1389</v>
      </c>
    </row>
    <row r="20" spans="1:7" ht="24.8" customHeight="1" x14ac:dyDescent="0.4">
      <c r="A20" s="10" t="s">
        <v>1181</v>
      </c>
      <c r="B20" s="5"/>
      <c r="C20" s="5"/>
      <c r="D20" s="5"/>
      <c r="E20" s="5"/>
      <c r="F20" s="5"/>
      <c r="G20" s="5"/>
    </row>
    <row r="21" spans="1:7" x14ac:dyDescent="0.25">
      <c r="A21" s="3" t="s">
        <v>364</v>
      </c>
      <c r="B21" s="2" t="s">
        <v>367</v>
      </c>
    </row>
    <row r="22" spans="1:7" x14ac:dyDescent="0.25">
      <c r="A22" s="3" t="s">
        <v>366</v>
      </c>
      <c r="B22" s="2" t="s">
        <v>368</v>
      </c>
    </row>
    <row r="23" spans="1:7" x14ac:dyDescent="0.25">
      <c r="A23" s="3" t="s">
        <v>365</v>
      </c>
      <c r="B23" s="2" t="s">
        <v>369</v>
      </c>
    </row>
    <row r="24" spans="1:7" x14ac:dyDescent="0.25">
      <c r="A24" s="6" t="s">
        <v>1104</v>
      </c>
      <c r="B24" s="7" t="s">
        <v>674</v>
      </c>
    </row>
    <row r="25" spans="1:7" x14ac:dyDescent="0.25">
      <c r="A25" s="3" t="s">
        <v>71</v>
      </c>
      <c r="B25" s="2" t="s">
        <v>370</v>
      </c>
    </row>
    <row r="26" spans="1:7" x14ac:dyDescent="0.25">
      <c r="A26" s="3" t="s">
        <v>376</v>
      </c>
      <c r="B26" s="2" t="s">
        <v>379</v>
      </c>
    </row>
    <row r="27" spans="1:7" x14ac:dyDescent="0.25">
      <c r="A27" s="3" t="s">
        <v>377</v>
      </c>
      <c r="B27" s="2" t="s">
        <v>378</v>
      </c>
    </row>
    <row r="29" spans="1:7" ht="22.5" x14ac:dyDescent="0.4">
      <c r="A29" s="9" t="s">
        <v>431</v>
      </c>
      <c r="B29" s="1"/>
      <c r="C29" s="1"/>
      <c r="D29" s="1"/>
      <c r="E29" s="1"/>
      <c r="F29" s="1"/>
      <c r="G29" s="1"/>
    </row>
    <row r="30" spans="1:7" ht="15.55" customHeight="1" x14ac:dyDescent="0.4">
      <c r="A30" s="1"/>
      <c r="B30" s="1"/>
      <c r="C30" s="1"/>
      <c r="D30" s="1"/>
      <c r="E30" s="1"/>
      <c r="F30" s="1"/>
      <c r="G30" s="1"/>
    </row>
    <row r="31" spans="1:7" x14ac:dyDescent="0.25">
      <c r="A31" s="8" t="s">
        <v>807</v>
      </c>
      <c r="B31" s="2" t="s">
        <v>555</v>
      </c>
    </row>
    <row r="32" spans="1:7" ht="55.3" x14ac:dyDescent="0.25">
      <c r="B32" s="8" t="s">
        <v>810</v>
      </c>
    </row>
    <row r="33" spans="1:2" x14ac:dyDescent="0.25">
      <c r="A33" s="2" t="s">
        <v>675</v>
      </c>
      <c r="B33" s="2" t="s">
        <v>676</v>
      </c>
    </row>
    <row r="34" spans="1:2" x14ac:dyDescent="0.25">
      <c r="A34" s="2" t="s">
        <v>790</v>
      </c>
      <c r="B34" s="2" t="s">
        <v>791</v>
      </c>
    </row>
    <row r="35" spans="1:2" x14ac:dyDescent="0.25">
      <c r="A35" s="2" t="s">
        <v>432</v>
      </c>
      <c r="B35" s="2" t="s">
        <v>811</v>
      </c>
    </row>
    <row r="36" spans="1:2" ht="27.65" x14ac:dyDescent="0.25">
      <c r="A36" s="2" t="s">
        <v>677</v>
      </c>
      <c r="B36" s="8" t="s">
        <v>812</v>
      </c>
    </row>
    <row r="37" spans="1:2" x14ac:dyDescent="0.25">
      <c r="A37" s="2" t="s">
        <v>433</v>
      </c>
      <c r="B37" s="2" t="s">
        <v>385</v>
      </c>
    </row>
    <row r="38" spans="1:2" x14ac:dyDescent="0.25">
      <c r="A38" s="2" t="s">
        <v>506</v>
      </c>
      <c r="B38" s="2" t="s">
        <v>507</v>
      </c>
    </row>
    <row r="39" spans="1:2" ht="27.65" x14ac:dyDescent="0.25">
      <c r="A39" s="2" t="s">
        <v>477</v>
      </c>
      <c r="B39" s="8" t="s">
        <v>678</v>
      </c>
    </row>
    <row r="40" spans="1:2" ht="27.65" x14ac:dyDescent="0.25">
      <c r="A40" s="2" t="s">
        <v>64</v>
      </c>
      <c r="B40" s="8" t="s">
        <v>813</v>
      </c>
    </row>
  </sheetData>
  <mergeCells count="1">
    <mergeCell ref="A8:C8"/>
  </mergeCells>
  <pageMargins left="0.31496062992125984" right="0.31496062992125984" top="0.35433070866141736" bottom="0.35433070866141736" header="0.31496062992125984" footer="0.31496062992125984"/>
  <pageSetup paperSize="9" scale="90" orientation="portrait" r:id="rId1"/>
  <headerFooter>
    <oddHeader>&amp;RCiudades Amigas de la Infancia</oddHeader>
    <oddFooter>&amp;R© UNICEF Comité Español/2019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zoomScale="90" zoomScaleNormal="90" workbookViewId="0">
      <selection activeCell="A2" sqref="A2:F2"/>
    </sheetView>
  </sheetViews>
  <sheetFormatPr baseColWidth="10" defaultColWidth="11.09765625" defaultRowHeight="13.85" x14ac:dyDescent="0.25"/>
  <cols>
    <col min="1" max="1" width="5.5" style="2" customWidth="1"/>
    <col min="2" max="2" width="5.8984375" style="2" hidden="1" customWidth="1"/>
    <col min="3" max="3" width="90.59765625" style="25" customWidth="1"/>
    <col min="4" max="4" width="36.09765625" style="2" customWidth="1"/>
    <col min="5" max="5" width="8" style="2" customWidth="1"/>
    <col min="6" max="16384" width="11.09765625" style="2"/>
  </cols>
  <sheetData>
    <row r="1" spans="1:10" ht="20.75" x14ac:dyDescent="0.4">
      <c r="A1" s="230" t="s">
        <v>1390</v>
      </c>
      <c r="B1" s="230"/>
      <c r="C1" s="230"/>
      <c r="D1" s="11"/>
      <c r="E1" s="11"/>
      <c r="F1" s="11"/>
      <c r="G1" s="11"/>
      <c r="H1" s="11"/>
      <c r="I1" s="11"/>
      <c r="J1" s="11"/>
    </row>
    <row r="2" spans="1:10" ht="28.8" customHeight="1" x14ac:dyDescent="0.25">
      <c r="A2" s="261" t="s">
        <v>1307</v>
      </c>
      <c r="B2" s="261"/>
      <c r="C2" s="261"/>
      <c r="D2" s="261"/>
      <c r="E2" s="261"/>
      <c r="F2" s="261"/>
    </row>
    <row r="3" spans="1:10" x14ac:dyDescent="0.25">
      <c r="B3" s="233" t="s">
        <v>1308</v>
      </c>
      <c r="C3" s="12"/>
    </row>
    <row r="4" spans="1:10" x14ac:dyDescent="0.25">
      <c r="A4" s="2" t="s">
        <v>399</v>
      </c>
      <c r="B4" s="2" t="s">
        <v>399</v>
      </c>
      <c r="C4" s="245" t="s">
        <v>1380</v>
      </c>
      <c r="D4" s="245"/>
      <c r="E4" s="245"/>
      <c r="F4" s="245"/>
      <c r="G4" s="245"/>
      <c r="H4" s="245"/>
      <c r="I4" s="245"/>
    </row>
    <row r="5" spans="1:10" x14ac:dyDescent="0.25">
      <c r="C5" s="13" t="s">
        <v>52</v>
      </c>
      <c r="D5" s="247"/>
      <c r="E5" s="247"/>
      <c r="F5" s="247"/>
      <c r="G5" s="247"/>
      <c r="H5" s="247"/>
      <c r="I5" s="247"/>
    </row>
    <row r="6" spans="1:10" ht="55.3" customHeight="1" x14ac:dyDescent="0.25">
      <c r="C6" s="13" t="s">
        <v>44</v>
      </c>
      <c r="D6" s="247" t="s">
        <v>815</v>
      </c>
      <c r="E6" s="247"/>
      <c r="F6" s="247"/>
      <c r="G6" s="247"/>
      <c r="H6" s="247"/>
      <c r="I6" s="247"/>
      <c r="J6" s="14" t="s">
        <v>816</v>
      </c>
    </row>
    <row r="7" spans="1:10" x14ac:dyDescent="0.25">
      <c r="C7" s="13" t="s">
        <v>45</v>
      </c>
      <c r="D7" s="246"/>
      <c r="E7" s="246"/>
      <c r="F7" s="246"/>
      <c r="G7" s="246"/>
      <c r="H7" s="246"/>
      <c r="I7" s="246"/>
    </row>
    <row r="8" spans="1:10" x14ac:dyDescent="0.25">
      <c r="C8" s="13" t="s">
        <v>46</v>
      </c>
      <c r="D8" s="246"/>
      <c r="E8" s="246"/>
      <c r="F8" s="246"/>
      <c r="G8" s="246"/>
      <c r="H8" s="246"/>
      <c r="I8" s="246"/>
    </row>
    <row r="9" spans="1:10" x14ac:dyDescent="0.25">
      <c r="C9" s="13" t="s">
        <v>47</v>
      </c>
      <c r="D9" s="246"/>
      <c r="E9" s="246"/>
      <c r="F9" s="246"/>
      <c r="G9" s="246"/>
      <c r="H9" s="246"/>
      <c r="I9" s="246"/>
    </row>
    <row r="10" spans="1:10" x14ac:dyDescent="0.25">
      <c r="C10" s="15" t="s">
        <v>48</v>
      </c>
      <c r="D10" s="246"/>
      <c r="E10" s="246"/>
      <c r="F10" s="246"/>
      <c r="G10" s="246"/>
      <c r="H10" s="246"/>
      <c r="I10" s="246"/>
    </row>
    <row r="11" spans="1:10" x14ac:dyDescent="0.25">
      <c r="C11" s="16" t="s">
        <v>49</v>
      </c>
      <c r="D11" s="246"/>
      <c r="E11" s="246"/>
      <c r="F11" s="246"/>
      <c r="G11" s="246"/>
      <c r="H11" s="246"/>
      <c r="I11" s="246"/>
    </row>
    <row r="12" spans="1:10" x14ac:dyDescent="0.25">
      <c r="C12" s="16" t="s">
        <v>50</v>
      </c>
      <c r="D12" s="246"/>
      <c r="E12" s="246"/>
      <c r="F12" s="246"/>
      <c r="G12" s="246"/>
      <c r="H12" s="246"/>
      <c r="I12" s="246"/>
    </row>
    <row r="13" spans="1:10" x14ac:dyDescent="0.25">
      <c r="C13" s="16" t="s">
        <v>814</v>
      </c>
      <c r="D13" s="17"/>
      <c r="E13" s="17"/>
      <c r="F13" s="17"/>
      <c r="G13" s="17"/>
      <c r="H13" s="17"/>
      <c r="I13" s="17"/>
    </row>
    <row r="14" spans="1:10" x14ac:dyDescent="0.25">
      <c r="C14" s="16" t="s">
        <v>51</v>
      </c>
      <c r="D14" s="246"/>
      <c r="E14" s="246"/>
      <c r="F14" s="246"/>
      <c r="G14" s="246"/>
      <c r="H14" s="246"/>
      <c r="I14" s="246"/>
    </row>
    <row r="15" spans="1:10" x14ac:dyDescent="0.25">
      <c r="C15" s="15" t="s">
        <v>59</v>
      </c>
      <c r="D15" s="246"/>
      <c r="E15" s="246"/>
      <c r="F15" s="246"/>
      <c r="G15" s="246"/>
      <c r="H15" s="246"/>
      <c r="I15" s="246"/>
    </row>
    <row r="16" spans="1:10" ht="31.55" customHeight="1" x14ac:dyDescent="0.25">
      <c r="A16" s="2" t="s">
        <v>3</v>
      </c>
      <c r="B16" s="2" t="s">
        <v>3</v>
      </c>
      <c r="C16" s="245" t="s">
        <v>817</v>
      </c>
      <c r="D16" s="245"/>
      <c r="E16" s="245"/>
      <c r="F16" s="245"/>
      <c r="G16" s="245"/>
      <c r="H16" s="245"/>
      <c r="I16" s="245"/>
      <c r="J16" s="26" t="s">
        <v>1182</v>
      </c>
    </row>
    <row r="17" spans="1:10" x14ac:dyDescent="0.25">
      <c r="C17" s="15" t="s">
        <v>53</v>
      </c>
      <c r="D17" s="246"/>
      <c r="E17" s="246"/>
      <c r="F17" s="246"/>
      <c r="G17" s="246"/>
      <c r="H17" s="246"/>
      <c r="I17" s="246"/>
    </row>
    <row r="18" spans="1:10" x14ac:dyDescent="0.25">
      <c r="C18" s="15" t="s">
        <v>54</v>
      </c>
      <c r="D18" s="246"/>
      <c r="E18" s="246"/>
      <c r="F18" s="246"/>
      <c r="G18" s="246"/>
      <c r="H18" s="246"/>
      <c r="I18" s="246"/>
    </row>
    <row r="19" spans="1:10" x14ac:dyDescent="0.25">
      <c r="C19" s="15" t="s">
        <v>55</v>
      </c>
      <c r="D19" s="246"/>
      <c r="E19" s="246"/>
      <c r="F19" s="246"/>
      <c r="G19" s="246"/>
      <c r="H19" s="246"/>
      <c r="I19" s="246"/>
    </row>
    <row r="20" spans="1:10" x14ac:dyDescent="0.25">
      <c r="C20" s="15" t="s">
        <v>224</v>
      </c>
      <c r="D20" s="18" t="s">
        <v>231</v>
      </c>
      <c r="E20" s="17"/>
      <c r="F20" s="18" t="s">
        <v>225</v>
      </c>
      <c r="G20" s="19"/>
      <c r="H20" s="18" t="s">
        <v>679</v>
      </c>
      <c r="I20" s="20"/>
    </row>
    <row r="21" spans="1:10" x14ac:dyDescent="0.25">
      <c r="C21" s="15" t="s">
        <v>226</v>
      </c>
      <c r="D21" s="253"/>
      <c r="E21" s="254"/>
      <c r="F21" s="254"/>
      <c r="G21" s="254"/>
      <c r="H21" s="254"/>
      <c r="I21" s="255"/>
    </row>
    <row r="22" spans="1:10" x14ac:dyDescent="0.25">
      <c r="C22" s="15" t="s">
        <v>56</v>
      </c>
      <c r="D22" s="246"/>
      <c r="E22" s="246"/>
      <c r="F22" s="246"/>
      <c r="G22" s="246"/>
      <c r="H22" s="246"/>
      <c r="I22" s="246"/>
    </row>
    <row r="23" spans="1:10" x14ac:dyDescent="0.25">
      <c r="C23" s="15" t="s">
        <v>57</v>
      </c>
      <c r="D23" s="246"/>
      <c r="E23" s="246"/>
      <c r="F23" s="246"/>
      <c r="G23" s="246"/>
      <c r="H23" s="246"/>
      <c r="I23" s="246"/>
    </row>
    <row r="24" spans="1:10" x14ac:dyDescent="0.25">
      <c r="C24" s="15" t="s">
        <v>58</v>
      </c>
      <c r="D24" s="246"/>
      <c r="E24" s="246"/>
      <c r="F24" s="246"/>
      <c r="G24" s="246"/>
      <c r="H24" s="246"/>
      <c r="I24" s="246"/>
    </row>
    <row r="25" spans="1:10" ht="29.95" customHeight="1" x14ac:dyDescent="0.25">
      <c r="A25" s="2" t="s">
        <v>4</v>
      </c>
      <c r="B25" s="2" t="s">
        <v>4</v>
      </c>
      <c r="C25" s="245" t="s">
        <v>818</v>
      </c>
      <c r="D25" s="245"/>
      <c r="E25" s="245"/>
      <c r="F25" s="245"/>
      <c r="G25" s="245"/>
      <c r="H25" s="245"/>
      <c r="I25" s="245"/>
      <c r="J25" s="26" t="s">
        <v>1182</v>
      </c>
    </row>
    <row r="26" spans="1:10" x14ac:dyDescent="0.25">
      <c r="C26" s="15" t="s">
        <v>53</v>
      </c>
      <c r="D26" s="246"/>
      <c r="E26" s="246"/>
      <c r="F26" s="246"/>
      <c r="G26" s="246"/>
      <c r="H26" s="246"/>
      <c r="I26" s="246"/>
    </row>
    <row r="27" spans="1:10" x14ac:dyDescent="0.25">
      <c r="C27" s="15" t="s">
        <v>54</v>
      </c>
      <c r="D27" s="246"/>
      <c r="E27" s="246"/>
      <c r="F27" s="246"/>
      <c r="G27" s="246"/>
      <c r="H27" s="246"/>
      <c r="I27" s="246"/>
    </row>
    <row r="28" spans="1:10" x14ac:dyDescent="0.25">
      <c r="C28" s="15" t="s">
        <v>56</v>
      </c>
      <c r="D28" s="246"/>
      <c r="E28" s="246"/>
      <c r="F28" s="246"/>
      <c r="G28" s="246"/>
      <c r="H28" s="246"/>
      <c r="I28" s="246"/>
    </row>
    <row r="29" spans="1:10" x14ac:dyDescent="0.25">
      <c r="C29" s="15" t="s">
        <v>57</v>
      </c>
      <c r="D29" s="246"/>
      <c r="E29" s="246"/>
      <c r="F29" s="246"/>
      <c r="G29" s="246"/>
      <c r="H29" s="246"/>
      <c r="I29" s="246"/>
    </row>
    <row r="30" spans="1:10" x14ac:dyDescent="0.25">
      <c r="C30" s="15" t="s">
        <v>58</v>
      </c>
      <c r="D30" s="246"/>
      <c r="E30" s="246"/>
      <c r="F30" s="246"/>
      <c r="G30" s="246"/>
      <c r="H30" s="246"/>
      <c r="I30" s="246"/>
    </row>
    <row r="31" spans="1:10" x14ac:dyDescent="0.25">
      <c r="C31" s="15" t="s">
        <v>59</v>
      </c>
      <c r="D31" s="246"/>
      <c r="E31" s="246"/>
      <c r="F31" s="246"/>
      <c r="G31" s="246"/>
      <c r="H31" s="246"/>
      <c r="I31" s="246"/>
    </row>
    <row r="32" spans="1:10" ht="49.55" customHeight="1" x14ac:dyDescent="0.25">
      <c r="A32" s="2" t="s">
        <v>5</v>
      </c>
      <c r="B32" s="2" t="s">
        <v>5</v>
      </c>
      <c r="C32" s="245" t="s">
        <v>819</v>
      </c>
      <c r="D32" s="245"/>
      <c r="E32" s="245"/>
      <c r="F32" s="245"/>
      <c r="G32" s="245"/>
      <c r="H32" s="245"/>
      <c r="I32" s="245"/>
      <c r="J32" s="26" t="s">
        <v>1182</v>
      </c>
    </row>
    <row r="33" spans="1:9" x14ac:dyDescent="0.25">
      <c r="C33" s="15" t="s">
        <v>53</v>
      </c>
      <c r="D33" s="246"/>
      <c r="E33" s="246"/>
      <c r="F33" s="246"/>
      <c r="G33" s="246"/>
      <c r="H33" s="246"/>
      <c r="I33" s="246"/>
    </row>
    <row r="34" spans="1:9" x14ac:dyDescent="0.25">
      <c r="C34" s="15" t="s">
        <v>54</v>
      </c>
      <c r="D34" s="246"/>
      <c r="E34" s="246"/>
      <c r="F34" s="246"/>
      <c r="G34" s="246"/>
      <c r="H34" s="246"/>
      <c r="I34" s="246"/>
    </row>
    <row r="35" spans="1:9" x14ac:dyDescent="0.25">
      <c r="C35" s="15" t="s">
        <v>56</v>
      </c>
      <c r="D35" s="246"/>
      <c r="E35" s="246"/>
      <c r="F35" s="246"/>
      <c r="G35" s="246"/>
      <c r="H35" s="246"/>
      <c r="I35" s="246"/>
    </row>
    <row r="36" spans="1:9" x14ac:dyDescent="0.25">
      <c r="C36" s="15" t="s">
        <v>57</v>
      </c>
      <c r="D36" s="246"/>
      <c r="E36" s="246"/>
      <c r="F36" s="246"/>
      <c r="G36" s="246"/>
      <c r="H36" s="246"/>
      <c r="I36" s="246"/>
    </row>
    <row r="37" spans="1:9" x14ac:dyDescent="0.25">
      <c r="C37" s="15" t="s">
        <v>58</v>
      </c>
      <c r="D37" s="246"/>
      <c r="E37" s="246"/>
      <c r="F37" s="246"/>
      <c r="G37" s="246"/>
      <c r="H37" s="246"/>
      <c r="I37" s="246"/>
    </row>
    <row r="38" spans="1:9" x14ac:dyDescent="0.25">
      <c r="C38" s="15" t="s">
        <v>59</v>
      </c>
      <c r="D38" s="246"/>
      <c r="E38" s="246"/>
      <c r="F38" s="246"/>
      <c r="G38" s="246"/>
      <c r="H38" s="246"/>
      <c r="I38" s="246"/>
    </row>
    <row r="39" spans="1:9" hidden="1" x14ac:dyDescent="0.25"/>
    <row r="40" spans="1:9" ht="28.4" hidden="1" customHeight="1" thickBot="1" x14ac:dyDescent="0.3">
      <c r="A40" s="2" t="s">
        <v>400</v>
      </c>
      <c r="B40" s="2" t="s">
        <v>400</v>
      </c>
      <c r="C40" s="15" t="s">
        <v>383</v>
      </c>
      <c r="D40" s="259" t="s">
        <v>386</v>
      </c>
      <c r="E40" s="260"/>
    </row>
    <row r="41" spans="1:9" ht="28.4" hidden="1" customHeight="1" x14ac:dyDescent="0.25">
      <c r="A41" s="2" t="s">
        <v>401</v>
      </c>
      <c r="B41" s="2" t="s">
        <v>401</v>
      </c>
      <c r="C41" s="15" t="s">
        <v>384</v>
      </c>
      <c r="D41" s="21" t="s">
        <v>28</v>
      </c>
      <c r="E41" s="22"/>
      <c r="F41" s="21" t="s">
        <v>27</v>
      </c>
      <c r="G41" s="23"/>
      <c r="H41" s="14" t="s">
        <v>380</v>
      </c>
    </row>
    <row r="42" spans="1:9" hidden="1" x14ac:dyDescent="0.25"/>
    <row r="43" spans="1:9" x14ac:dyDescent="0.25">
      <c r="C43" s="12"/>
    </row>
    <row r="44" spans="1:9" ht="42.8" customHeight="1" x14ac:dyDescent="0.25">
      <c r="A44" s="2" t="s">
        <v>400</v>
      </c>
      <c r="B44" s="2" t="s">
        <v>402</v>
      </c>
      <c r="C44" s="13" t="s">
        <v>680</v>
      </c>
      <c r="D44" s="253" t="s">
        <v>398</v>
      </c>
      <c r="E44" s="254"/>
      <c r="F44" s="254"/>
      <c r="G44" s="255"/>
    </row>
    <row r="45" spans="1:9" ht="42.8" customHeight="1" x14ac:dyDescent="0.25">
      <c r="A45" s="24" t="s">
        <v>401</v>
      </c>
      <c r="B45" s="24" t="s">
        <v>403</v>
      </c>
      <c r="C45" s="13" t="s">
        <v>820</v>
      </c>
      <c r="D45" s="253" t="s">
        <v>35</v>
      </c>
      <c r="E45" s="254"/>
      <c r="F45" s="254"/>
      <c r="G45" s="255"/>
    </row>
    <row r="46" spans="1:9" ht="31" customHeight="1" x14ac:dyDescent="0.25">
      <c r="A46" s="24"/>
      <c r="B46" s="24"/>
      <c r="C46" s="256" t="s">
        <v>319</v>
      </c>
      <c r="D46" s="257"/>
      <c r="E46" s="257"/>
      <c r="F46" s="257"/>
      <c r="G46" s="258"/>
    </row>
    <row r="47" spans="1:9" ht="32.25" hidden="1" customHeight="1" x14ac:dyDescent="0.25">
      <c r="A47" s="24" t="s">
        <v>404</v>
      </c>
      <c r="B47" s="24" t="s">
        <v>404</v>
      </c>
      <c r="C47" s="248" t="s">
        <v>382</v>
      </c>
      <c r="D47" s="21" t="s">
        <v>28</v>
      </c>
      <c r="E47" s="22"/>
      <c r="F47" s="21" t="s">
        <v>27</v>
      </c>
      <c r="G47" s="23"/>
      <c r="H47" s="14" t="s">
        <v>381</v>
      </c>
    </row>
    <row r="48" spans="1:9" hidden="1" x14ac:dyDescent="0.25">
      <c r="C48" s="249"/>
      <c r="D48" s="251" t="s">
        <v>60</v>
      </c>
      <c r="E48" s="251"/>
      <c r="F48" s="252" t="s">
        <v>387</v>
      </c>
      <c r="G48" s="252"/>
    </row>
    <row r="49" spans="3:7" hidden="1" x14ac:dyDescent="0.25">
      <c r="C49" s="250"/>
      <c r="D49" s="251"/>
      <c r="E49" s="251"/>
      <c r="F49" s="252"/>
      <c r="G49" s="252"/>
    </row>
    <row r="50" spans="3:7" x14ac:dyDescent="0.25">
      <c r="C50" s="2"/>
    </row>
  </sheetData>
  <mergeCells count="41">
    <mergeCell ref="D40:E40"/>
    <mergeCell ref="A2:F2"/>
    <mergeCell ref="D28:I28"/>
    <mergeCell ref="D29:I29"/>
    <mergeCell ref="D37:I37"/>
    <mergeCell ref="D38:I38"/>
    <mergeCell ref="D36:I36"/>
    <mergeCell ref="C32:I32"/>
    <mergeCell ref="D33:I33"/>
    <mergeCell ref="D34:I34"/>
    <mergeCell ref="D18:I18"/>
    <mergeCell ref="D35:I35"/>
    <mergeCell ref="D15:I15"/>
    <mergeCell ref="D11:I11"/>
    <mergeCell ref="D12:I12"/>
    <mergeCell ref="D14:I14"/>
    <mergeCell ref="D19:I19"/>
    <mergeCell ref="D22:I22"/>
    <mergeCell ref="D23:I23"/>
    <mergeCell ref="D24:I24"/>
    <mergeCell ref="D21:I21"/>
    <mergeCell ref="D30:I30"/>
    <mergeCell ref="D31:I31"/>
    <mergeCell ref="C25:I25"/>
    <mergeCell ref="D26:I26"/>
    <mergeCell ref="D27:I27"/>
    <mergeCell ref="C47:C49"/>
    <mergeCell ref="D48:E49"/>
    <mergeCell ref="F48:G49"/>
    <mergeCell ref="D44:G44"/>
    <mergeCell ref="D45:G45"/>
    <mergeCell ref="C46:G46"/>
    <mergeCell ref="C16:I16"/>
    <mergeCell ref="D17:I17"/>
    <mergeCell ref="D10:I10"/>
    <mergeCell ref="C4:I4"/>
    <mergeCell ref="D6:I6"/>
    <mergeCell ref="D7:I7"/>
    <mergeCell ref="D8:I8"/>
    <mergeCell ref="D9:I9"/>
    <mergeCell ref="D5:I5"/>
  </mergeCells>
  <printOptions horizontalCentered="1"/>
  <pageMargins left="0.31496062992125984" right="0.31496062992125984" top="0.35433070866141736" bottom="0.35433070866141736" header="0.31496062992125984" footer="0.31496062992125984"/>
  <pageSetup paperSize="9" scale="71" fitToHeight="4" orientation="landscape" r:id="rId1"/>
  <headerFooter>
    <oddHeader>&amp;RCiudades Amigas de la Infancia</oddHeader>
    <oddFooter>&amp;R© UNICEF Comité Español/2019</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35"/>
  <sheetViews>
    <sheetView zoomScale="90" zoomScaleNormal="90" workbookViewId="0">
      <selection activeCell="A2" sqref="A2"/>
    </sheetView>
  </sheetViews>
  <sheetFormatPr baseColWidth="10" defaultColWidth="11.09765625" defaultRowHeight="13.85" x14ac:dyDescent="0.25"/>
  <cols>
    <col min="1" max="1" width="5.5" style="2" customWidth="1"/>
    <col min="2" max="2" width="6.09765625" style="2" hidden="1" customWidth="1"/>
    <col min="3" max="3" width="66.09765625" style="2" customWidth="1"/>
    <col min="4" max="4" width="19.3984375" style="2" customWidth="1"/>
    <col min="5" max="5" width="18.59765625" style="2" customWidth="1"/>
    <col min="6" max="7" width="17.296875" style="2" customWidth="1"/>
    <col min="8" max="8" width="26.09765625" style="2" customWidth="1"/>
    <col min="9" max="9" width="17.59765625" style="2" customWidth="1"/>
    <col min="10" max="10" width="14.8984375" style="2" bestFit="1" customWidth="1"/>
    <col min="11" max="16384" width="11.09765625" style="2"/>
  </cols>
  <sheetData>
    <row r="1" spans="1:11" s="29" customFormat="1" ht="25.95" x14ac:dyDescent="0.45">
      <c r="A1" s="27" t="s">
        <v>405</v>
      </c>
      <c r="B1" s="27"/>
      <c r="C1" s="28"/>
      <c r="D1" s="28"/>
      <c r="E1" s="28"/>
      <c r="F1" s="28"/>
      <c r="G1" s="28"/>
      <c r="H1" s="28"/>
      <c r="I1" s="28"/>
      <c r="J1" s="28"/>
      <c r="K1" s="28"/>
    </row>
    <row r="2" spans="1:11" s="235" customFormat="1" ht="25.35" x14ac:dyDescent="0.45">
      <c r="A2" s="234" t="s">
        <v>1309</v>
      </c>
    </row>
    <row r="3" spans="1:11" x14ac:dyDescent="0.25">
      <c r="A3" s="227" t="s">
        <v>1314</v>
      </c>
    </row>
    <row r="4" spans="1:11" x14ac:dyDescent="0.25">
      <c r="C4" s="25"/>
    </row>
    <row r="5" spans="1:11" ht="16.149999999999999" thickBot="1" x14ac:dyDescent="0.3">
      <c r="C5" s="265" t="s">
        <v>1312</v>
      </c>
      <c r="D5" s="265"/>
      <c r="E5" s="265"/>
      <c r="F5" s="265"/>
      <c r="G5" s="265"/>
      <c r="H5" s="265"/>
      <c r="I5" s="265"/>
    </row>
    <row r="6" spans="1:11" s="7" customFormat="1" ht="16.149999999999999" thickBot="1" x14ac:dyDescent="0.3">
      <c r="C6" s="236"/>
      <c r="D6" s="237"/>
      <c r="E6" s="237"/>
      <c r="F6" s="237"/>
      <c r="G6" s="237"/>
      <c r="H6" s="237"/>
      <c r="I6" s="237"/>
    </row>
    <row r="7" spans="1:11" s="35" customFormat="1" ht="16.149999999999999" thickBot="1" x14ac:dyDescent="0.3">
      <c r="A7" s="2"/>
      <c r="B7" s="2" t="s">
        <v>1315</v>
      </c>
      <c r="C7" s="37" t="s">
        <v>1310</v>
      </c>
      <c r="D7" s="238" t="s">
        <v>1311</v>
      </c>
      <c r="E7" s="239"/>
      <c r="F7" s="239"/>
      <c r="G7" s="240"/>
      <c r="H7" s="36"/>
      <c r="I7" s="36"/>
    </row>
    <row r="8" spans="1:11" ht="41.2" customHeight="1" x14ac:dyDescent="0.25">
      <c r="A8" s="2" t="s">
        <v>406</v>
      </c>
      <c r="B8" s="2" t="s">
        <v>406</v>
      </c>
      <c r="C8" s="37" t="s">
        <v>1105</v>
      </c>
      <c r="D8" s="280" t="s">
        <v>62</v>
      </c>
      <c r="E8" s="281"/>
      <c r="F8" s="281"/>
      <c r="G8" s="282"/>
      <c r="H8" s="38" t="s">
        <v>175</v>
      </c>
      <c r="J8" s="39"/>
    </row>
    <row r="9" spans="1:11" x14ac:dyDescent="0.25">
      <c r="C9" s="30"/>
    </row>
    <row r="10" spans="1:11" x14ac:dyDescent="0.25">
      <c r="C10" s="30" t="s">
        <v>821</v>
      </c>
    </row>
    <row r="11" spans="1:11" ht="14.4" thickBot="1" x14ac:dyDescent="0.3">
      <c r="C11" s="30"/>
    </row>
    <row r="12" spans="1:11" ht="14.4" thickBot="1" x14ac:dyDescent="0.3">
      <c r="C12" s="37" t="s">
        <v>1306</v>
      </c>
      <c r="D12" s="269"/>
      <c r="E12" s="269"/>
      <c r="F12" s="269"/>
      <c r="G12" s="269"/>
      <c r="H12" s="38"/>
      <c r="I12" s="39"/>
      <c r="J12" s="39"/>
    </row>
    <row r="13" spans="1:11" x14ac:dyDescent="0.25">
      <c r="A13" s="2" t="s">
        <v>407</v>
      </c>
      <c r="B13" s="2" t="s">
        <v>407</v>
      </c>
      <c r="C13" s="37" t="s">
        <v>1313</v>
      </c>
      <c r="D13" s="269" t="s">
        <v>35</v>
      </c>
      <c r="E13" s="269"/>
      <c r="F13" s="269"/>
      <c r="G13" s="269"/>
      <c r="H13" s="38" t="s">
        <v>175</v>
      </c>
      <c r="I13" s="39"/>
      <c r="J13" s="39"/>
    </row>
    <row r="14" spans="1:11" ht="27.65" x14ac:dyDescent="0.25">
      <c r="A14" s="2" t="s">
        <v>408</v>
      </c>
      <c r="B14" s="2" t="s">
        <v>408</v>
      </c>
      <c r="C14" s="41" t="s">
        <v>1059</v>
      </c>
      <c r="D14" s="21" t="s">
        <v>28</v>
      </c>
      <c r="E14" s="23"/>
      <c r="F14" s="21" t="s">
        <v>27</v>
      </c>
      <c r="G14" s="23"/>
      <c r="H14" s="38" t="s">
        <v>175</v>
      </c>
      <c r="I14" s="39"/>
      <c r="J14" s="39"/>
    </row>
    <row r="15" spans="1:11" ht="32.85" customHeight="1" x14ac:dyDescent="0.25">
      <c r="A15" s="2" t="s">
        <v>409</v>
      </c>
      <c r="B15" s="2" t="s">
        <v>409</v>
      </c>
      <c r="C15" s="41" t="s">
        <v>278</v>
      </c>
      <c r="D15" s="284" t="s">
        <v>1060</v>
      </c>
      <c r="E15" s="285"/>
      <c r="F15" s="285"/>
      <c r="G15" s="286"/>
      <c r="H15" s="39" t="s">
        <v>1061</v>
      </c>
      <c r="I15" s="39"/>
      <c r="J15" s="39"/>
    </row>
    <row r="16" spans="1:11" ht="14.4" thickBot="1" x14ac:dyDescent="0.3">
      <c r="A16" s="2" t="s">
        <v>410</v>
      </c>
      <c r="B16" s="2" t="s">
        <v>410</v>
      </c>
      <c r="C16" s="41" t="s">
        <v>822</v>
      </c>
      <c r="D16" s="287" t="s">
        <v>35</v>
      </c>
      <c r="E16" s="288"/>
      <c r="F16" s="288"/>
      <c r="G16" s="289"/>
      <c r="H16" s="39" t="s">
        <v>1061</v>
      </c>
      <c r="I16" s="39"/>
      <c r="J16" s="39"/>
    </row>
    <row r="17" spans="1:13" ht="27.65" x14ac:dyDescent="0.25">
      <c r="A17" s="2" t="s">
        <v>411</v>
      </c>
      <c r="B17" s="2" t="s">
        <v>411</v>
      </c>
      <c r="C17" s="42" t="s">
        <v>279</v>
      </c>
      <c r="D17" s="21" t="s">
        <v>28</v>
      </c>
      <c r="E17" s="23"/>
      <c r="F17" s="21" t="s">
        <v>27</v>
      </c>
      <c r="G17" s="23"/>
      <c r="H17" s="39" t="s">
        <v>413</v>
      </c>
    </row>
    <row r="18" spans="1:13" x14ac:dyDescent="0.25">
      <c r="A18" s="2" t="s">
        <v>412</v>
      </c>
      <c r="B18" s="2" t="s">
        <v>412</v>
      </c>
      <c r="C18" s="43" t="s">
        <v>344</v>
      </c>
      <c r="D18" s="44" t="s">
        <v>345</v>
      </c>
      <c r="E18" s="254"/>
      <c r="F18" s="254"/>
      <c r="G18" s="254"/>
    </row>
    <row r="20" spans="1:13" ht="65.25" customHeight="1" x14ac:dyDescent="0.25">
      <c r="A20" s="2" t="s">
        <v>414</v>
      </c>
      <c r="B20" s="2" t="s">
        <v>414</v>
      </c>
      <c r="C20" s="45" t="s">
        <v>415</v>
      </c>
      <c r="D20" s="279" t="s">
        <v>1062</v>
      </c>
      <c r="E20" s="279"/>
      <c r="F20" s="279"/>
      <c r="G20" s="279"/>
      <c r="H20" s="38" t="s">
        <v>175</v>
      </c>
    </row>
    <row r="21" spans="1:13" ht="55.3" x14ac:dyDescent="0.25">
      <c r="A21" s="2" t="s">
        <v>416</v>
      </c>
      <c r="B21" s="2" t="s">
        <v>416</v>
      </c>
      <c r="C21" s="46" t="s">
        <v>823</v>
      </c>
      <c r="D21" s="269" t="s">
        <v>437</v>
      </c>
      <c r="E21" s="269"/>
      <c r="F21" s="269"/>
      <c r="G21" s="269"/>
    </row>
    <row r="22" spans="1:13" ht="42.05" customHeight="1" x14ac:dyDescent="0.25">
      <c r="A22" s="2" t="s">
        <v>417</v>
      </c>
      <c r="B22" s="2" t="s">
        <v>417</v>
      </c>
      <c r="C22" s="45" t="s">
        <v>1106</v>
      </c>
      <c r="D22" s="279" t="s">
        <v>1063</v>
      </c>
      <c r="E22" s="279"/>
      <c r="F22" s="279"/>
      <c r="G22" s="279"/>
      <c r="H22" s="200" t="s">
        <v>1271</v>
      </c>
      <c r="I22" s="21"/>
      <c r="J22" s="38" t="s">
        <v>175</v>
      </c>
      <c r="K22" s="47"/>
    </row>
    <row r="23" spans="1:13" s="7" customFormat="1" x14ac:dyDescent="0.25">
      <c r="C23" s="48"/>
      <c r="D23" s="49"/>
      <c r="E23" s="49"/>
      <c r="F23" s="49"/>
      <c r="G23" s="49"/>
    </row>
    <row r="24" spans="1:13" x14ac:dyDescent="0.25">
      <c r="A24" s="2" t="s">
        <v>418</v>
      </c>
      <c r="B24" s="2" t="s">
        <v>418</v>
      </c>
      <c r="C24" s="43" t="s">
        <v>1107</v>
      </c>
      <c r="D24" s="21" t="s">
        <v>28</v>
      </c>
      <c r="E24" s="23"/>
      <c r="F24" s="21" t="s">
        <v>27</v>
      </c>
      <c r="G24" s="23"/>
      <c r="H24" s="38" t="s">
        <v>175</v>
      </c>
    </row>
    <row r="25" spans="1:13" x14ac:dyDescent="0.25">
      <c r="A25" s="2" t="s">
        <v>419</v>
      </c>
      <c r="B25" s="2" t="s">
        <v>419</v>
      </c>
      <c r="C25" s="50" t="s">
        <v>232</v>
      </c>
      <c r="D25" s="32" t="s">
        <v>35</v>
      </c>
      <c r="H25" s="39" t="s">
        <v>1184</v>
      </c>
    </row>
    <row r="26" spans="1:13" ht="47.95" customHeight="1" x14ac:dyDescent="0.25">
      <c r="A26" s="2" t="s">
        <v>420</v>
      </c>
      <c r="B26" s="2" t="s">
        <v>420</v>
      </c>
      <c r="C26" s="51" t="s">
        <v>336</v>
      </c>
      <c r="D26" s="283" t="s">
        <v>1064</v>
      </c>
      <c r="E26" s="283"/>
      <c r="F26" s="283"/>
      <c r="G26" s="283"/>
    </row>
    <row r="27" spans="1:13" ht="64.55" customHeight="1" thickBot="1" x14ac:dyDescent="0.3">
      <c r="A27" s="2" t="s">
        <v>421</v>
      </c>
      <c r="B27" s="2" t="s">
        <v>421</v>
      </c>
      <c r="C27" s="52" t="s">
        <v>320</v>
      </c>
      <c r="D27" s="263" t="s">
        <v>280</v>
      </c>
      <c r="E27" s="263"/>
      <c r="F27" s="263"/>
      <c r="G27" s="263"/>
    </row>
    <row r="28" spans="1:13" ht="35.85" customHeight="1" thickBot="1" x14ac:dyDescent="0.3">
      <c r="A28" s="2" t="s">
        <v>422</v>
      </c>
      <c r="B28" s="2" t="s">
        <v>422</v>
      </c>
      <c r="C28" s="53" t="s">
        <v>219</v>
      </c>
      <c r="D28" s="21" t="s">
        <v>28</v>
      </c>
      <c r="E28" s="23"/>
      <c r="F28" s="21" t="s">
        <v>27</v>
      </c>
      <c r="G28" s="23"/>
      <c r="H28" s="54"/>
    </row>
    <row r="29" spans="1:13" s="7" customFormat="1" x14ac:dyDescent="0.25">
      <c r="C29" s="48"/>
      <c r="D29" s="49"/>
      <c r="E29" s="49"/>
      <c r="F29" s="49"/>
      <c r="G29" s="49"/>
    </row>
    <row r="30" spans="1:13" ht="76.75" customHeight="1" thickBot="1" x14ac:dyDescent="0.3">
      <c r="A30" s="2" t="s">
        <v>422</v>
      </c>
      <c r="B30" s="2" t="s">
        <v>422</v>
      </c>
      <c r="C30" s="52" t="s">
        <v>423</v>
      </c>
      <c r="D30" s="264" t="s">
        <v>1065</v>
      </c>
      <c r="E30" s="264"/>
      <c r="F30" s="264"/>
      <c r="G30" s="264"/>
      <c r="H30" s="38" t="s">
        <v>175</v>
      </c>
      <c r="L30" s="55"/>
      <c r="M30" s="55"/>
    </row>
    <row r="31" spans="1:13" ht="31" customHeight="1" thickBot="1" x14ac:dyDescent="0.3">
      <c r="A31" s="2" t="s">
        <v>424</v>
      </c>
      <c r="B31" s="2" t="s">
        <v>424</v>
      </c>
      <c r="C31" s="52" t="s">
        <v>1066</v>
      </c>
      <c r="D31" s="270" t="s">
        <v>353</v>
      </c>
      <c r="E31" s="270"/>
      <c r="F31" s="270"/>
      <c r="G31" s="270"/>
      <c r="H31" s="38" t="s">
        <v>175</v>
      </c>
      <c r="L31" s="55"/>
      <c r="M31" s="55"/>
    </row>
    <row r="32" spans="1:13" ht="31.55" customHeight="1" thickBot="1" x14ac:dyDescent="0.3">
      <c r="A32" s="2" t="s">
        <v>425</v>
      </c>
      <c r="B32" s="2" t="s">
        <v>425</v>
      </c>
      <c r="C32" s="52" t="s">
        <v>824</v>
      </c>
      <c r="D32" s="270" t="s">
        <v>62</v>
      </c>
      <c r="E32" s="270"/>
      <c r="F32" s="270"/>
      <c r="G32" s="270"/>
      <c r="H32" s="38" t="s">
        <v>175</v>
      </c>
      <c r="L32" s="55"/>
      <c r="M32" s="55"/>
    </row>
    <row r="33" spans="1:13" ht="76.75" customHeight="1" thickBot="1" x14ac:dyDescent="0.3">
      <c r="A33" s="2" t="s">
        <v>426</v>
      </c>
      <c r="B33" s="2" t="s">
        <v>426</v>
      </c>
      <c r="C33" s="52" t="s">
        <v>825</v>
      </c>
      <c r="D33" s="270" t="s">
        <v>1067</v>
      </c>
      <c r="E33" s="270"/>
      <c r="F33" s="270"/>
      <c r="G33" s="270"/>
      <c r="L33" s="55"/>
      <c r="M33" s="55"/>
    </row>
    <row r="34" spans="1:13" ht="39.75" customHeight="1" thickBot="1" x14ac:dyDescent="0.3">
      <c r="A34" s="2" t="s">
        <v>427</v>
      </c>
      <c r="B34" s="2" t="s">
        <v>427</v>
      </c>
      <c r="C34" s="52" t="s">
        <v>1108</v>
      </c>
      <c r="D34" s="270" t="s">
        <v>826</v>
      </c>
      <c r="E34" s="270"/>
      <c r="F34" s="270"/>
      <c r="G34" s="270"/>
      <c r="H34" s="56"/>
      <c r="L34" s="55"/>
      <c r="M34" s="55"/>
    </row>
    <row r="35" spans="1:13" ht="53.6" customHeight="1" thickBot="1" x14ac:dyDescent="0.3">
      <c r="A35" s="2" t="s">
        <v>428</v>
      </c>
      <c r="B35" s="2" t="s">
        <v>428</v>
      </c>
      <c r="C35" s="57" t="s">
        <v>1183</v>
      </c>
      <c r="D35" s="58" t="s">
        <v>11</v>
      </c>
      <c r="E35" s="58" t="s">
        <v>12</v>
      </c>
      <c r="F35" s="294" t="s">
        <v>13</v>
      </c>
      <c r="G35" s="295"/>
      <c r="H35" s="38" t="s">
        <v>430</v>
      </c>
    </row>
    <row r="36" spans="1:13" ht="14.4" customHeight="1" thickBot="1" x14ac:dyDescent="0.3">
      <c r="C36" s="59" t="s">
        <v>281</v>
      </c>
      <c r="D36" s="60"/>
      <c r="E36" s="60"/>
      <c r="F36" s="199" t="s">
        <v>64</v>
      </c>
      <c r="G36" s="199"/>
    </row>
    <row r="37" spans="1:13" ht="15.7" customHeight="1" thickBot="1" x14ac:dyDescent="0.3">
      <c r="C37" s="59" t="s">
        <v>14</v>
      </c>
      <c r="D37" s="60"/>
      <c r="E37" s="60"/>
      <c r="F37" s="199" t="s">
        <v>64</v>
      </c>
      <c r="G37" s="199"/>
    </row>
    <row r="38" spans="1:13" ht="14.4" customHeight="1" thickBot="1" x14ac:dyDescent="0.3">
      <c r="C38" s="59" t="s">
        <v>15</v>
      </c>
      <c r="D38" s="60"/>
      <c r="E38" s="60"/>
      <c r="F38" s="199" t="s">
        <v>64</v>
      </c>
      <c r="G38" s="199"/>
    </row>
    <row r="39" spans="1:13" ht="14.4" customHeight="1" thickBot="1" x14ac:dyDescent="0.3">
      <c r="C39" s="59" t="s">
        <v>16</v>
      </c>
      <c r="D39" s="60"/>
      <c r="E39" s="60"/>
      <c r="F39" s="199" t="s">
        <v>64</v>
      </c>
      <c r="G39" s="199"/>
    </row>
    <row r="40" spans="1:13" ht="14.4" customHeight="1" thickBot="1" x14ac:dyDescent="0.3">
      <c r="C40" s="59" t="s">
        <v>17</v>
      </c>
      <c r="D40" s="60"/>
      <c r="E40" s="60"/>
      <c r="F40" s="199" t="s">
        <v>64</v>
      </c>
      <c r="G40" s="199"/>
    </row>
    <row r="41" spans="1:13" ht="14.4" customHeight="1" thickBot="1" x14ac:dyDescent="0.3">
      <c r="C41" s="59" t="s">
        <v>18</v>
      </c>
      <c r="D41" s="60"/>
      <c r="E41" s="60"/>
      <c r="F41" s="199" t="s">
        <v>64</v>
      </c>
      <c r="G41" s="199"/>
    </row>
    <row r="42" spans="1:13" ht="15" customHeight="1" thickBot="1" x14ac:dyDescent="0.3">
      <c r="C42" s="59" t="s">
        <v>19</v>
      </c>
      <c r="D42" s="61" t="s">
        <v>64</v>
      </c>
      <c r="E42" s="62" t="s">
        <v>64</v>
      </c>
      <c r="F42" s="199" t="s">
        <v>64</v>
      </c>
      <c r="G42" s="199"/>
    </row>
    <row r="43" spans="1:13" s="7" customFormat="1" ht="14.4" thickBot="1" x14ac:dyDescent="0.3">
      <c r="C43" s="48"/>
      <c r="D43" s="49"/>
      <c r="E43" s="49"/>
      <c r="F43" s="49"/>
      <c r="G43" s="49"/>
    </row>
    <row r="44" spans="1:13" ht="15" customHeight="1" thickBot="1" x14ac:dyDescent="0.3">
      <c r="A44" s="2" t="s">
        <v>429</v>
      </c>
      <c r="B44" s="2" t="s">
        <v>429</v>
      </c>
      <c r="C44" s="271" t="s">
        <v>1109</v>
      </c>
      <c r="D44" s="58" t="s">
        <v>337</v>
      </c>
      <c r="E44" s="58" t="s">
        <v>338</v>
      </c>
      <c r="F44" s="63" t="s">
        <v>13</v>
      </c>
      <c r="G44" s="64"/>
    </row>
    <row r="45" spans="1:13" ht="15" customHeight="1" x14ac:dyDescent="0.25">
      <c r="C45" s="272"/>
      <c r="D45" s="65"/>
      <c r="E45" s="65"/>
      <c r="F45" s="199" t="s">
        <v>64</v>
      </c>
      <c r="G45" s="198"/>
    </row>
    <row r="46" spans="1:13" ht="61.5" customHeight="1" thickBot="1" x14ac:dyDescent="0.3">
      <c r="A46" s="2" t="s">
        <v>434</v>
      </c>
      <c r="B46" s="2" t="s">
        <v>434</v>
      </c>
      <c r="C46" s="66" t="s">
        <v>564</v>
      </c>
      <c r="D46" s="276" t="s">
        <v>827</v>
      </c>
      <c r="E46" s="276"/>
      <c r="F46" s="276"/>
      <c r="G46" s="276"/>
    </row>
    <row r="47" spans="1:13" ht="14.4" thickBot="1" x14ac:dyDescent="0.3">
      <c r="C47" s="66" t="s">
        <v>334</v>
      </c>
      <c r="D47" s="269" t="s">
        <v>35</v>
      </c>
      <c r="E47" s="269"/>
      <c r="F47" s="269"/>
      <c r="G47" s="269"/>
    </row>
    <row r="49" spans="1:9" ht="40.5" customHeight="1" thickBot="1" x14ac:dyDescent="0.3">
      <c r="A49" s="2" t="s">
        <v>435</v>
      </c>
      <c r="B49" s="2" t="s">
        <v>435</v>
      </c>
      <c r="C49" s="66" t="s">
        <v>339</v>
      </c>
      <c r="D49" s="276" t="s">
        <v>1068</v>
      </c>
      <c r="E49" s="276"/>
      <c r="F49" s="276"/>
      <c r="G49" s="276"/>
    </row>
    <row r="51" spans="1:9" ht="51.7" customHeight="1" x14ac:dyDescent="0.25">
      <c r="A51" s="2" t="s">
        <v>436</v>
      </c>
      <c r="B51" s="2" t="s">
        <v>436</v>
      </c>
      <c r="C51" s="228" t="s">
        <v>1316</v>
      </c>
      <c r="D51" s="32" t="s">
        <v>28</v>
      </c>
      <c r="E51" s="67"/>
      <c r="F51" s="32" t="s">
        <v>27</v>
      </c>
      <c r="G51" s="67"/>
      <c r="H51" s="68" t="s">
        <v>175</v>
      </c>
      <c r="I51" s="69"/>
    </row>
    <row r="52" spans="1:9" ht="25.5" customHeight="1" x14ac:dyDescent="0.25">
      <c r="A52" s="2" t="s">
        <v>438</v>
      </c>
      <c r="B52" s="2" t="s">
        <v>438</v>
      </c>
      <c r="C52" s="71" t="s">
        <v>318</v>
      </c>
      <c r="D52" s="279" t="s">
        <v>1069</v>
      </c>
      <c r="E52" s="279"/>
      <c r="F52" s="279"/>
      <c r="G52" s="279"/>
      <c r="H52" s="70"/>
    </row>
    <row r="53" spans="1:9" ht="42.05" customHeight="1" x14ac:dyDescent="0.25">
      <c r="A53" s="2" t="s">
        <v>439</v>
      </c>
      <c r="B53" s="2" t="s">
        <v>439</v>
      </c>
      <c r="C53" s="71" t="s">
        <v>1110</v>
      </c>
      <c r="D53" s="279" t="s">
        <v>1070</v>
      </c>
      <c r="E53" s="279"/>
      <c r="F53" s="279"/>
      <c r="G53" s="279"/>
      <c r="H53" s="279"/>
    </row>
    <row r="54" spans="1:9" ht="48.4" customHeight="1" x14ac:dyDescent="0.25">
      <c r="A54" s="2" t="s">
        <v>440</v>
      </c>
      <c r="B54" s="2" t="s">
        <v>440</v>
      </c>
      <c r="C54" s="71" t="s">
        <v>321</v>
      </c>
      <c r="D54" s="279" t="s">
        <v>1071</v>
      </c>
      <c r="E54" s="279"/>
      <c r="F54" s="279"/>
      <c r="G54" s="279"/>
      <c r="H54" s="279"/>
    </row>
    <row r="56" spans="1:9" ht="41.5" x14ac:dyDescent="0.25">
      <c r="A56" s="2" t="s">
        <v>441</v>
      </c>
      <c r="B56" s="2" t="s">
        <v>441</v>
      </c>
      <c r="C56" s="71" t="s">
        <v>1317</v>
      </c>
      <c r="D56" s="72" t="s">
        <v>563</v>
      </c>
      <c r="E56" s="73" t="s">
        <v>62</v>
      </c>
      <c r="F56" s="72" t="s">
        <v>828</v>
      </c>
      <c r="G56" s="73" t="s">
        <v>62</v>
      </c>
      <c r="H56" s="68" t="s">
        <v>175</v>
      </c>
    </row>
    <row r="58" spans="1:9" ht="55.3" x14ac:dyDescent="0.25">
      <c r="A58" s="2" t="s">
        <v>442</v>
      </c>
      <c r="B58" s="2" t="s">
        <v>442</v>
      </c>
      <c r="C58" s="71" t="s">
        <v>1111</v>
      </c>
      <c r="D58" s="231" t="s">
        <v>1319</v>
      </c>
      <c r="E58" s="74" t="s">
        <v>1320</v>
      </c>
      <c r="F58" s="75" t="s">
        <v>34</v>
      </c>
      <c r="G58" s="68" t="s">
        <v>1324</v>
      </c>
    </row>
    <row r="59" spans="1:9" x14ac:dyDescent="0.25">
      <c r="C59" s="71" t="s">
        <v>1072</v>
      </c>
      <c r="D59" s="76" t="s">
        <v>62</v>
      </c>
      <c r="E59" s="76" t="s">
        <v>62</v>
      </c>
      <c r="F59" s="77" t="s">
        <v>64</v>
      </c>
    </row>
    <row r="60" spans="1:9" x14ac:dyDescent="0.25">
      <c r="C60" s="71" t="s">
        <v>445</v>
      </c>
      <c r="D60" s="76" t="s">
        <v>62</v>
      </c>
      <c r="E60" s="76" t="s">
        <v>62</v>
      </c>
      <c r="F60" s="77" t="s">
        <v>64</v>
      </c>
    </row>
    <row r="61" spans="1:9" x14ac:dyDescent="0.25">
      <c r="C61" s="71" t="s">
        <v>446</v>
      </c>
      <c r="D61" s="76" t="s">
        <v>62</v>
      </c>
      <c r="E61" s="76" t="s">
        <v>62</v>
      </c>
      <c r="F61" s="77" t="s">
        <v>64</v>
      </c>
    </row>
    <row r="62" spans="1:9" x14ac:dyDescent="0.25">
      <c r="C62" s="71" t="s">
        <v>447</v>
      </c>
      <c r="D62" s="76" t="s">
        <v>62</v>
      </c>
      <c r="E62" s="76" t="s">
        <v>62</v>
      </c>
      <c r="F62" s="77" t="s">
        <v>64</v>
      </c>
    </row>
    <row r="63" spans="1:9" x14ac:dyDescent="0.25">
      <c r="C63" s="71" t="s">
        <v>448</v>
      </c>
      <c r="D63" s="76" t="s">
        <v>62</v>
      </c>
      <c r="E63" s="76" t="s">
        <v>62</v>
      </c>
      <c r="F63" s="77" t="s">
        <v>64</v>
      </c>
    </row>
    <row r="64" spans="1:9" x14ac:dyDescent="0.25">
      <c r="C64" s="71" t="s">
        <v>449</v>
      </c>
      <c r="D64" s="76" t="s">
        <v>62</v>
      </c>
      <c r="E64" s="76" t="s">
        <v>62</v>
      </c>
      <c r="F64" s="77" t="s">
        <v>64</v>
      </c>
    </row>
    <row r="65" spans="3:7" x14ac:dyDescent="0.25">
      <c r="C65" s="71" t="s">
        <v>450</v>
      </c>
      <c r="D65" s="76" t="s">
        <v>62</v>
      </c>
      <c r="E65" s="76" t="s">
        <v>62</v>
      </c>
      <c r="F65" s="77" t="s">
        <v>64</v>
      </c>
    </row>
    <row r="66" spans="3:7" x14ac:dyDescent="0.25">
      <c r="C66" s="71" t="s">
        <v>829</v>
      </c>
      <c r="D66" s="76" t="s">
        <v>62</v>
      </c>
      <c r="E66" s="76" t="s">
        <v>62</v>
      </c>
      <c r="F66" s="77" t="s">
        <v>64</v>
      </c>
    </row>
    <row r="67" spans="3:7" x14ac:dyDescent="0.25">
      <c r="C67" s="71" t="s">
        <v>444</v>
      </c>
      <c r="D67" s="76" t="s">
        <v>62</v>
      </c>
      <c r="E67" s="76" t="s">
        <v>62</v>
      </c>
      <c r="F67" s="77" t="s">
        <v>64</v>
      </c>
    </row>
    <row r="68" spans="3:7" x14ac:dyDescent="0.25">
      <c r="C68" s="71" t="s">
        <v>451</v>
      </c>
      <c r="D68" s="76" t="s">
        <v>62</v>
      </c>
      <c r="E68" s="76" t="s">
        <v>62</v>
      </c>
      <c r="F68" s="77" t="s">
        <v>64</v>
      </c>
    </row>
    <row r="69" spans="3:7" ht="27.65" x14ac:dyDescent="0.25">
      <c r="C69" s="71" t="s">
        <v>830</v>
      </c>
      <c r="D69" s="76" t="s">
        <v>62</v>
      </c>
      <c r="E69" s="76" t="s">
        <v>62</v>
      </c>
      <c r="F69" s="77" t="s">
        <v>64</v>
      </c>
    </row>
    <row r="70" spans="3:7" x14ac:dyDescent="0.25">
      <c r="C70" s="71" t="s">
        <v>1102</v>
      </c>
      <c r="D70" s="76" t="s">
        <v>62</v>
      </c>
      <c r="E70" s="76" t="s">
        <v>62</v>
      </c>
      <c r="F70" s="77" t="s">
        <v>64</v>
      </c>
    </row>
    <row r="71" spans="3:7" x14ac:dyDescent="0.25">
      <c r="C71" s="71" t="s">
        <v>1073</v>
      </c>
      <c r="D71" s="76" t="s">
        <v>62</v>
      </c>
      <c r="E71" s="76" t="s">
        <v>62</v>
      </c>
      <c r="F71" s="77" t="s">
        <v>64</v>
      </c>
    </row>
    <row r="72" spans="3:7" x14ac:dyDescent="0.25">
      <c r="C72" s="71" t="s">
        <v>452</v>
      </c>
      <c r="D72" s="76" t="s">
        <v>62</v>
      </c>
      <c r="E72" s="76" t="s">
        <v>62</v>
      </c>
      <c r="F72" s="77" t="s">
        <v>64</v>
      </c>
    </row>
    <row r="73" spans="3:7" x14ac:dyDescent="0.25">
      <c r="C73" s="71" t="s">
        <v>453</v>
      </c>
      <c r="D73" s="76" t="s">
        <v>62</v>
      </c>
      <c r="E73" s="76" t="s">
        <v>62</v>
      </c>
      <c r="F73" s="77" t="s">
        <v>64</v>
      </c>
    </row>
    <row r="74" spans="3:7" x14ac:dyDescent="0.25">
      <c r="C74" s="71" t="s">
        <v>454</v>
      </c>
      <c r="D74" s="76" t="s">
        <v>62</v>
      </c>
      <c r="E74" s="76" t="s">
        <v>62</v>
      </c>
      <c r="F74" s="77" t="s">
        <v>64</v>
      </c>
    </row>
    <row r="75" spans="3:7" x14ac:dyDescent="0.25">
      <c r="C75" s="71" t="s">
        <v>455</v>
      </c>
      <c r="D75" s="76" t="s">
        <v>62</v>
      </c>
      <c r="E75" s="76" t="s">
        <v>62</v>
      </c>
      <c r="F75" s="77" t="s">
        <v>64</v>
      </c>
    </row>
    <row r="76" spans="3:7" x14ac:dyDescent="0.25">
      <c r="C76" s="71" t="s">
        <v>456</v>
      </c>
      <c r="D76" s="76" t="s">
        <v>62</v>
      </c>
      <c r="E76" s="76" t="s">
        <v>62</v>
      </c>
      <c r="F76" s="77" t="s">
        <v>64</v>
      </c>
    </row>
    <row r="77" spans="3:7" ht="55.3" x14ac:dyDescent="0.25">
      <c r="C77" s="71" t="s">
        <v>1318</v>
      </c>
      <c r="D77" s="76" t="s">
        <v>62</v>
      </c>
      <c r="E77" s="76" t="s">
        <v>62</v>
      </c>
      <c r="F77" s="77" t="s">
        <v>64</v>
      </c>
      <c r="G77" s="68" t="s">
        <v>1323</v>
      </c>
    </row>
    <row r="78" spans="3:7" x14ac:dyDescent="0.25">
      <c r="C78" s="71" t="s">
        <v>1074</v>
      </c>
      <c r="D78" s="76" t="s">
        <v>62</v>
      </c>
      <c r="E78" s="76" t="s">
        <v>62</v>
      </c>
      <c r="F78" s="77" t="s">
        <v>64</v>
      </c>
    </row>
    <row r="79" spans="3:7" x14ac:dyDescent="0.25">
      <c r="C79" s="71" t="s">
        <v>13</v>
      </c>
      <c r="D79" s="78" t="s">
        <v>64</v>
      </c>
      <c r="E79" s="78" t="s">
        <v>64</v>
      </c>
    </row>
    <row r="80" spans="3:7" ht="27.65" x14ac:dyDescent="0.25">
      <c r="C80" s="71" t="s">
        <v>1075</v>
      </c>
      <c r="D80" s="290" t="s">
        <v>774</v>
      </c>
      <c r="E80" s="291"/>
    </row>
    <row r="81" spans="1:20" x14ac:dyDescent="0.25">
      <c r="C81" s="79"/>
    </row>
    <row r="82" spans="1:20" ht="15.55" x14ac:dyDescent="0.25">
      <c r="C82" s="265" t="s">
        <v>443</v>
      </c>
      <c r="D82" s="265"/>
      <c r="E82" s="265"/>
      <c r="F82" s="265"/>
      <c r="G82" s="265"/>
      <c r="H82" s="265"/>
      <c r="I82" s="265"/>
      <c r="J82" s="34"/>
    </row>
    <row r="83" spans="1:20" ht="15.55" x14ac:dyDescent="0.25">
      <c r="C83" s="34" t="s">
        <v>1093</v>
      </c>
      <c r="D83" s="34"/>
      <c r="E83" s="34"/>
      <c r="F83" s="34"/>
      <c r="G83" s="34"/>
      <c r="H83" s="34"/>
      <c r="I83" s="34"/>
      <c r="J83" s="34"/>
    </row>
    <row r="84" spans="1:20" ht="15" customHeight="1" x14ac:dyDescent="0.25"/>
    <row r="85" spans="1:20" ht="80.25" customHeight="1" thickBot="1" x14ac:dyDescent="0.3">
      <c r="A85" s="2" t="s">
        <v>457</v>
      </c>
      <c r="B85" s="2" t="s">
        <v>457</v>
      </c>
      <c r="C85" s="80" t="s">
        <v>340</v>
      </c>
      <c r="D85" s="21" t="s">
        <v>28</v>
      </c>
      <c r="E85" s="23"/>
      <c r="F85" s="21" t="s">
        <v>27</v>
      </c>
      <c r="G85" s="23"/>
      <c r="H85" s="81" t="s">
        <v>1325</v>
      </c>
    </row>
    <row r="86" spans="1:20" ht="29.7" customHeight="1" thickBot="1" x14ac:dyDescent="0.3">
      <c r="A86" s="2" t="s">
        <v>459</v>
      </c>
      <c r="B86" s="2" t="s">
        <v>459</v>
      </c>
      <c r="C86" s="80" t="s">
        <v>831</v>
      </c>
      <c r="D86" s="266" t="s">
        <v>458</v>
      </c>
      <c r="E86" s="267"/>
      <c r="F86" s="267"/>
      <c r="G86" s="267"/>
      <c r="H86" s="268"/>
      <c r="I86" s="241" t="s">
        <v>175</v>
      </c>
      <c r="J86" s="55"/>
      <c r="K86" s="55"/>
      <c r="L86" s="55"/>
      <c r="M86" s="55"/>
      <c r="N86" s="55"/>
      <c r="O86" s="55"/>
      <c r="P86" s="55"/>
      <c r="Q86" s="55"/>
      <c r="R86" s="55"/>
      <c r="S86" s="55"/>
      <c r="T86" s="55"/>
    </row>
    <row r="87" spans="1:20" ht="17.850000000000001" x14ac:dyDescent="0.35">
      <c r="A87" s="2" t="s">
        <v>460</v>
      </c>
      <c r="B87" s="2" t="s">
        <v>460</v>
      </c>
      <c r="C87" s="82" t="s">
        <v>1321</v>
      </c>
      <c r="D87" s="292" t="s">
        <v>35</v>
      </c>
      <c r="E87" s="293"/>
      <c r="F87" s="293"/>
      <c r="G87" s="293"/>
      <c r="H87" s="293"/>
      <c r="I87" s="40" t="s">
        <v>175</v>
      </c>
      <c r="J87" s="83"/>
    </row>
    <row r="88" spans="1:20" ht="29.7" customHeight="1" thickBot="1" x14ac:dyDescent="0.3">
      <c r="A88" s="2" t="s">
        <v>461</v>
      </c>
      <c r="B88" s="2" t="s">
        <v>461</v>
      </c>
      <c r="C88" s="80" t="s">
        <v>832</v>
      </c>
      <c r="D88" s="21" t="s">
        <v>28</v>
      </c>
      <c r="E88" s="23"/>
      <c r="F88" s="21" t="s">
        <v>27</v>
      </c>
      <c r="G88" s="23"/>
      <c r="H88" s="54"/>
      <c r="I88" s="55"/>
      <c r="J88" s="55"/>
      <c r="K88" s="55"/>
      <c r="L88" s="55"/>
      <c r="M88" s="55"/>
      <c r="N88" s="55"/>
      <c r="O88" s="55"/>
      <c r="P88" s="55"/>
      <c r="Q88" s="55"/>
      <c r="R88" s="55"/>
      <c r="S88" s="55"/>
      <c r="T88" s="55"/>
    </row>
    <row r="89" spans="1:20" ht="42.05" thickBot="1" x14ac:dyDescent="0.3">
      <c r="A89" s="2" t="s">
        <v>771</v>
      </c>
      <c r="B89" s="2" t="s">
        <v>771</v>
      </c>
      <c r="C89" s="80" t="s">
        <v>833</v>
      </c>
      <c r="D89" s="73" t="s">
        <v>1112</v>
      </c>
      <c r="E89" s="23" t="s">
        <v>1304</v>
      </c>
      <c r="F89" s="73" t="s">
        <v>953</v>
      </c>
      <c r="G89" s="23"/>
      <c r="H89" s="73" t="s">
        <v>954</v>
      </c>
      <c r="I89" s="23"/>
      <c r="J89" s="81" t="s">
        <v>1076</v>
      </c>
    </row>
    <row r="90" spans="1:20" ht="41.5" x14ac:dyDescent="0.25">
      <c r="C90" s="273" t="s">
        <v>323</v>
      </c>
      <c r="D90" s="84" t="s">
        <v>773</v>
      </c>
      <c r="E90" s="23"/>
      <c r="F90" s="84" t="s">
        <v>773</v>
      </c>
      <c r="G90" s="23"/>
      <c r="H90" s="84" t="s">
        <v>773</v>
      </c>
      <c r="I90" s="23"/>
    </row>
    <row r="91" spans="1:20" x14ac:dyDescent="0.25">
      <c r="C91" s="274"/>
      <c r="D91" s="84" t="s">
        <v>20</v>
      </c>
      <c r="E91" s="85"/>
      <c r="F91" s="84" t="s">
        <v>20</v>
      </c>
      <c r="G91" s="85"/>
      <c r="H91" s="84" t="s">
        <v>20</v>
      </c>
      <c r="I91" s="86"/>
    </row>
    <row r="92" spans="1:20" x14ac:dyDescent="0.25">
      <c r="C92" s="274"/>
      <c r="D92" s="84" t="s">
        <v>21</v>
      </c>
      <c r="E92" s="85"/>
      <c r="F92" s="84" t="s">
        <v>21</v>
      </c>
      <c r="G92" s="85"/>
      <c r="H92" s="84" t="s">
        <v>21</v>
      </c>
      <c r="I92" s="86"/>
    </row>
    <row r="93" spans="1:20" x14ac:dyDescent="0.25">
      <c r="C93" s="274"/>
      <c r="D93" s="84" t="s">
        <v>22</v>
      </c>
      <c r="E93" s="85"/>
      <c r="F93" s="84" t="s">
        <v>22</v>
      </c>
      <c r="G93" s="85"/>
      <c r="H93" s="84" t="s">
        <v>22</v>
      </c>
      <c r="I93" s="86"/>
    </row>
    <row r="94" spans="1:20" ht="27.65" x14ac:dyDescent="0.25">
      <c r="C94" s="275"/>
      <c r="D94" s="84" t="s">
        <v>25</v>
      </c>
      <c r="E94" s="85"/>
      <c r="F94" s="84" t="s">
        <v>25</v>
      </c>
      <c r="G94" s="85"/>
      <c r="H94" s="84" t="s">
        <v>25</v>
      </c>
      <c r="I94" s="86"/>
    </row>
    <row r="95" spans="1:20" ht="69.150000000000006" x14ac:dyDescent="0.25">
      <c r="A95" s="2" t="s">
        <v>772</v>
      </c>
      <c r="B95" s="2" t="s">
        <v>772</v>
      </c>
      <c r="C95" s="87" t="s">
        <v>1077</v>
      </c>
      <c r="D95" s="88" t="s">
        <v>834</v>
      </c>
      <c r="E95" s="88" t="s">
        <v>835</v>
      </c>
      <c r="F95" s="88" t="s">
        <v>282</v>
      </c>
      <c r="G95" s="81" t="s">
        <v>341</v>
      </c>
      <c r="K95" s="55"/>
    </row>
    <row r="96" spans="1:20" ht="15" thickBot="1" x14ac:dyDescent="0.3">
      <c r="C96" s="82" t="s">
        <v>324</v>
      </c>
      <c r="D96" s="89" t="s">
        <v>62</v>
      </c>
      <c r="E96" s="90"/>
      <c r="F96" s="91" t="s">
        <v>462</v>
      </c>
    </row>
    <row r="97" spans="3:9" ht="15" thickBot="1" x14ac:dyDescent="0.3">
      <c r="C97" s="82" t="s">
        <v>250</v>
      </c>
      <c r="D97" s="89" t="s">
        <v>62</v>
      </c>
      <c r="E97" s="90"/>
      <c r="F97" s="91" t="s">
        <v>462</v>
      </c>
    </row>
    <row r="98" spans="3:9" ht="15" thickBot="1" x14ac:dyDescent="0.3">
      <c r="C98" s="82" t="s">
        <v>271</v>
      </c>
      <c r="D98" s="89" t="s">
        <v>62</v>
      </c>
      <c r="E98" s="90"/>
      <c r="F98" s="91" t="s">
        <v>462</v>
      </c>
    </row>
    <row r="99" spans="3:9" ht="15" thickBot="1" x14ac:dyDescent="0.3">
      <c r="C99" s="82" t="s">
        <v>272</v>
      </c>
      <c r="D99" s="89" t="s">
        <v>62</v>
      </c>
      <c r="E99" s="90"/>
      <c r="F99" s="91" t="s">
        <v>462</v>
      </c>
    </row>
    <row r="100" spans="3:9" ht="15" thickBot="1" x14ac:dyDescent="0.3">
      <c r="C100" s="82" t="s">
        <v>252</v>
      </c>
      <c r="D100" s="89" t="s">
        <v>62</v>
      </c>
      <c r="E100" s="90"/>
      <c r="F100" s="91" t="s">
        <v>462</v>
      </c>
    </row>
    <row r="101" spans="3:9" ht="15" thickBot="1" x14ac:dyDescent="0.3">
      <c r="C101" s="82" t="s">
        <v>253</v>
      </c>
      <c r="D101" s="89" t="s">
        <v>62</v>
      </c>
      <c r="E101" s="90"/>
      <c r="F101" s="91" t="s">
        <v>462</v>
      </c>
    </row>
    <row r="102" spans="3:9" ht="15" thickBot="1" x14ac:dyDescent="0.3">
      <c r="C102" s="82" t="s">
        <v>254</v>
      </c>
      <c r="D102" s="89" t="s">
        <v>62</v>
      </c>
      <c r="E102" s="90"/>
      <c r="F102" s="91" t="s">
        <v>462</v>
      </c>
    </row>
    <row r="103" spans="3:9" ht="15" thickBot="1" x14ac:dyDescent="0.3">
      <c r="C103" s="82" t="s">
        <v>255</v>
      </c>
      <c r="D103" s="89" t="s">
        <v>62</v>
      </c>
      <c r="E103" s="90"/>
      <c r="F103" s="91" t="s">
        <v>462</v>
      </c>
      <c r="H103" s="55"/>
      <c r="I103" s="55"/>
    </row>
    <row r="104" spans="3:9" ht="15" thickBot="1" x14ac:dyDescent="0.3">
      <c r="C104" s="82" t="s">
        <v>256</v>
      </c>
      <c r="D104" s="89" t="s">
        <v>62</v>
      </c>
      <c r="E104" s="90"/>
      <c r="F104" s="91" t="s">
        <v>462</v>
      </c>
    </row>
    <row r="105" spans="3:9" ht="15" thickBot="1" x14ac:dyDescent="0.3">
      <c r="C105" s="82" t="s">
        <v>257</v>
      </c>
      <c r="D105" s="89" t="s">
        <v>62</v>
      </c>
      <c r="E105" s="90"/>
      <c r="F105" s="91" t="s">
        <v>462</v>
      </c>
    </row>
    <row r="106" spans="3:9" ht="15" thickBot="1" x14ac:dyDescent="0.3">
      <c r="C106" s="82" t="s">
        <v>258</v>
      </c>
      <c r="D106" s="89" t="s">
        <v>62</v>
      </c>
      <c r="E106" s="90"/>
      <c r="F106" s="91" t="s">
        <v>462</v>
      </c>
    </row>
    <row r="107" spans="3:9" ht="15" thickBot="1" x14ac:dyDescent="0.3">
      <c r="C107" s="82" t="s">
        <v>259</v>
      </c>
      <c r="D107" s="89" t="s">
        <v>62</v>
      </c>
      <c r="E107" s="90"/>
      <c r="F107" s="91" t="s">
        <v>462</v>
      </c>
    </row>
    <row r="108" spans="3:9" ht="15" thickBot="1" x14ac:dyDescent="0.3">
      <c r="C108" s="82" t="s">
        <v>0</v>
      </c>
      <c r="D108" s="89" t="s">
        <v>62</v>
      </c>
      <c r="E108" s="90"/>
      <c r="F108" s="91" t="s">
        <v>462</v>
      </c>
    </row>
    <row r="109" spans="3:9" ht="15" thickBot="1" x14ac:dyDescent="0.3">
      <c r="C109" s="82" t="s">
        <v>261</v>
      </c>
      <c r="D109" s="89" t="s">
        <v>62</v>
      </c>
      <c r="E109" s="90"/>
      <c r="F109" s="91" t="s">
        <v>462</v>
      </c>
    </row>
    <row r="110" spans="3:9" ht="15" thickBot="1" x14ac:dyDescent="0.3">
      <c r="C110" s="82" t="s">
        <v>260</v>
      </c>
      <c r="D110" s="89" t="s">
        <v>62</v>
      </c>
      <c r="E110" s="90"/>
      <c r="F110" s="91" t="s">
        <v>462</v>
      </c>
    </row>
    <row r="111" spans="3:9" ht="28.25" thickBot="1" x14ac:dyDescent="0.3">
      <c r="C111" s="84" t="s">
        <v>1113</v>
      </c>
      <c r="D111" s="89" t="s">
        <v>62</v>
      </c>
      <c r="E111" s="90"/>
      <c r="F111" s="91" t="s">
        <v>462</v>
      </c>
    </row>
    <row r="112" spans="3:9" ht="15" thickBot="1" x14ac:dyDescent="0.3">
      <c r="C112" s="82" t="s">
        <v>29</v>
      </c>
      <c r="D112" s="89" t="s">
        <v>62</v>
      </c>
      <c r="E112" s="90"/>
      <c r="F112" s="91" t="s">
        <v>462</v>
      </c>
    </row>
    <row r="113" spans="1:10" ht="14.4" thickBot="1" x14ac:dyDescent="0.3">
      <c r="C113" s="82" t="s">
        <v>342</v>
      </c>
      <c r="D113" s="91" t="s">
        <v>463</v>
      </c>
      <c r="E113" s="92"/>
    </row>
    <row r="114" spans="1:10" x14ac:dyDescent="0.25">
      <c r="C114" s="79"/>
    </row>
    <row r="115" spans="1:10" ht="14.4" customHeight="1" x14ac:dyDescent="0.25">
      <c r="A115" s="2" t="s">
        <v>464</v>
      </c>
      <c r="B115" s="2" t="s">
        <v>464</v>
      </c>
      <c r="C115" s="87" t="s">
        <v>469</v>
      </c>
      <c r="D115" s="93" t="s">
        <v>466</v>
      </c>
      <c r="E115" s="38" t="s">
        <v>175</v>
      </c>
    </row>
    <row r="116" spans="1:10" ht="15" thickBot="1" x14ac:dyDescent="0.3">
      <c r="C116" s="82" t="s">
        <v>681</v>
      </c>
      <c r="D116" s="89" t="s">
        <v>62</v>
      </c>
    </row>
    <row r="117" spans="1:10" ht="15" thickBot="1" x14ac:dyDescent="0.3">
      <c r="C117" s="82" t="s">
        <v>467</v>
      </c>
      <c r="D117" s="89" t="s">
        <v>62</v>
      </c>
    </row>
    <row r="118" spans="1:10" ht="15" thickBot="1" x14ac:dyDescent="0.3">
      <c r="C118" s="82" t="s">
        <v>468</v>
      </c>
      <c r="D118" s="89" t="s">
        <v>62</v>
      </c>
    </row>
    <row r="119" spans="1:10" ht="42.05" thickBot="1" x14ac:dyDescent="0.3">
      <c r="C119" s="82" t="s">
        <v>836</v>
      </c>
      <c r="D119" s="89" t="s">
        <v>62</v>
      </c>
    </row>
    <row r="120" spans="1:10" ht="28.25" thickBot="1" x14ac:dyDescent="0.3">
      <c r="C120" s="82" t="s">
        <v>1381</v>
      </c>
      <c r="D120" s="89" t="s">
        <v>62</v>
      </c>
    </row>
    <row r="122" spans="1:10" ht="58.5" customHeight="1" x14ac:dyDescent="0.25">
      <c r="A122" s="2" t="s">
        <v>470</v>
      </c>
      <c r="B122" s="2" t="s">
        <v>470</v>
      </c>
      <c r="C122" s="82" t="s">
        <v>1078</v>
      </c>
      <c r="D122" s="287" t="s">
        <v>837</v>
      </c>
      <c r="E122" s="288"/>
      <c r="F122" s="288"/>
      <c r="G122" s="289"/>
      <c r="H122" s="38" t="s">
        <v>175</v>
      </c>
      <c r="J122" s="54"/>
    </row>
    <row r="123" spans="1:10" ht="58.5" customHeight="1" x14ac:dyDescent="0.25">
      <c r="A123" s="2" t="s">
        <v>472</v>
      </c>
      <c r="B123" s="2" t="s">
        <v>472</v>
      </c>
      <c r="C123" s="82" t="s">
        <v>1322</v>
      </c>
      <c r="D123" s="94" t="s">
        <v>28</v>
      </c>
      <c r="E123" s="23"/>
      <c r="F123" s="21" t="s">
        <v>27</v>
      </c>
      <c r="G123" s="23"/>
      <c r="H123" s="38" t="s">
        <v>175</v>
      </c>
      <c r="J123" s="54"/>
    </row>
    <row r="124" spans="1:10" ht="58.5" customHeight="1" x14ac:dyDescent="0.25">
      <c r="A124" s="2" t="s">
        <v>473</v>
      </c>
      <c r="B124" s="2" t="s">
        <v>473</v>
      </c>
      <c r="C124" s="82" t="s">
        <v>471</v>
      </c>
      <c r="D124" s="287" t="s">
        <v>838</v>
      </c>
      <c r="E124" s="288"/>
      <c r="F124" s="288"/>
      <c r="G124" s="289"/>
      <c r="J124" s="54"/>
    </row>
    <row r="126" spans="1:10" ht="27.65" x14ac:dyDescent="0.25">
      <c r="A126" s="2" t="s">
        <v>474</v>
      </c>
      <c r="B126" s="2" t="s">
        <v>474</v>
      </c>
      <c r="C126" s="82" t="s">
        <v>839</v>
      </c>
      <c r="D126" s="94" t="s">
        <v>28</v>
      </c>
      <c r="E126" s="23"/>
      <c r="F126" s="21" t="s">
        <v>27</v>
      </c>
      <c r="G126" s="23"/>
    </row>
    <row r="127" spans="1:10" ht="28.4" customHeight="1" x14ac:dyDescent="0.25">
      <c r="A127" s="2" t="s">
        <v>475</v>
      </c>
      <c r="B127" s="2" t="s">
        <v>475</v>
      </c>
      <c r="C127" s="82" t="s">
        <v>322</v>
      </c>
      <c r="D127" s="277" t="s">
        <v>1079</v>
      </c>
      <c r="E127" s="278"/>
      <c r="F127" s="278"/>
      <c r="G127" s="278"/>
    </row>
    <row r="128" spans="1:10" x14ac:dyDescent="0.25">
      <c r="C128" s="30"/>
    </row>
    <row r="129" spans="3:8" ht="43.2" hidden="1" customHeight="1" x14ac:dyDescent="0.25">
      <c r="C129" s="262" t="s">
        <v>857</v>
      </c>
      <c r="D129" s="262"/>
      <c r="E129" s="262"/>
      <c r="F129" s="262"/>
      <c r="G129" s="262"/>
      <c r="H129" s="262"/>
    </row>
    <row r="130" spans="3:8" hidden="1" x14ac:dyDescent="0.25"/>
    <row r="131" spans="3:8" ht="28.25" hidden="1" thickBot="1" x14ac:dyDescent="0.3">
      <c r="C131" s="95" t="s">
        <v>1185</v>
      </c>
      <c r="D131" s="96" t="s">
        <v>478</v>
      </c>
      <c r="E131" s="68" t="s">
        <v>175</v>
      </c>
    </row>
    <row r="132" spans="3:8" hidden="1" x14ac:dyDescent="0.25"/>
    <row r="133" spans="3:8" hidden="1" x14ac:dyDescent="0.25"/>
    <row r="134" spans="3:8" hidden="1" x14ac:dyDescent="0.25"/>
    <row r="135" spans="3:8" hidden="1" x14ac:dyDescent="0.25"/>
  </sheetData>
  <mergeCells count="34">
    <mergeCell ref="D124:G124"/>
    <mergeCell ref="D80:E80"/>
    <mergeCell ref="D53:H53"/>
    <mergeCell ref="D87:H87"/>
    <mergeCell ref="F35:G35"/>
    <mergeCell ref="D122:G122"/>
    <mergeCell ref="D52:G52"/>
    <mergeCell ref="C5:I5"/>
    <mergeCell ref="D8:G8"/>
    <mergeCell ref="D21:G21"/>
    <mergeCell ref="D22:G22"/>
    <mergeCell ref="D26:G26"/>
    <mergeCell ref="D15:G15"/>
    <mergeCell ref="D20:G20"/>
    <mergeCell ref="D13:G13"/>
    <mergeCell ref="D16:G16"/>
    <mergeCell ref="E18:G18"/>
    <mergeCell ref="D12:G12"/>
    <mergeCell ref="C129:H129"/>
    <mergeCell ref="D27:G27"/>
    <mergeCell ref="D30:G30"/>
    <mergeCell ref="C82:I82"/>
    <mergeCell ref="D86:H86"/>
    <mergeCell ref="D47:G47"/>
    <mergeCell ref="D34:G34"/>
    <mergeCell ref="D33:G33"/>
    <mergeCell ref="D31:G31"/>
    <mergeCell ref="D32:G32"/>
    <mergeCell ref="C44:C45"/>
    <mergeCell ref="C90:C94"/>
    <mergeCell ref="D46:G46"/>
    <mergeCell ref="D49:G49"/>
    <mergeCell ref="D127:G127"/>
    <mergeCell ref="D54:H54"/>
  </mergeCells>
  <pageMargins left="0.31496062992125984" right="0.31496062992125984" top="0.35433070866141736" bottom="0.35433070866141736" header="0.31496062992125984" footer="0.31496062992125984"/>
  <pageSetup paperSize="9" scale="65" fitToHeight="4" orientation="landscape" r:id="rId1"/>
  <headerFooter>
    <oddHeader>&amp;RCiudades Amigas de la Infancia</oddHeader>
    <oddFooter>&amp;R© UNICEF Comité Español/2019</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
  <sheetViews>
    <sheetView zoomScale="90" zoomScaleNormal="90" workbookViewId="0">
      <selection activeCell="A3" sqref="A3"/>
    </sheetView>
  </sheetViews>
  <sheetFormatPr baseColWidth="10" defaultColWidth="11.09765625" defaultRowHeight="13.85" x14ac:dyDescent="0.25"/>
  <cols>
    <col min="1" max="1" width="4.296875" style="2" customWidth="1"/>
    <col min="2" max="2" width="4.5" style="2" hidden="1" customWidth="1"/>
    <col min="3" max="3" width="66.09765625" style="2" customWidth="1"/>
    <col min="4" max="4" width="14.3984375" style="2" customWidth="1"/>
    <col min="5" max="5" width="18.59765625" style="2" customWidth="1"/>
    <col min="6" max="7" width="17.296875" style="2" customWidth="1"/>
    <col min="8" max="8" width="26.09765625" style="2" customWidth="1"/>
    <col min="9" max="9" width="14.3984375" style="2" customWidth="1"/>
    <col min="10" max="10" width="14.8984375" style="2" bestFit="1" customWidth="1"/>
    <col min="11" max="16384" width="11.09765625" style="2"/>
  </cols>
  <sheetData>
    <row r="1" spans="1:10" ht="25.95" x14ac:dyDescent="0.25">
      <c r="A1" s="27" t="s">
        <v>1326</v>
      </c>
      <c r="B1" s="27"/>
      <c r="C1" s="27"/>
      <c r="D1" s="27"/>
      <c r="E1" s="27"/>
      <c r="F1" s="27"/>
      <c r="G1" s="27"/>
      <c r="H1" s="27"/>
      <c r="I1" s="27"/>
    </row>
    <row r="2" spans="1:10" ht="8.65" customHeight="1" x14ac:dyDescent="0.25">
      <c r="C2" s="97"/>
    </row>
    <row r="3" spans="1:10" ht="19.600000000000001" customHeight="1" x14ac:dyDescent="0.25">
      <c r="A3" s="234" t="s">
        <v>1309</v>
      </c>
      <c r="C3" s="97"/>
    </row>
    <row r="4" spans="1:10" ht="8.65" customHeight="1" x14ac:dyDescent="0.25">
      <c r="C4" s="97"/>
    </row>
    <row r="5" spans="1:10" ht="39.200000000000003" customHeight="1" x14ac:dyDescent="0.25">
      <c r="C5" s="296" t="s">
        <v>1186</v>
      </c>
      <c r="D5" s="296"/>
      <c r="E5" s="296"/>
      <c r="F5" s="296"/>
      <c r="G5" s="296"/>
      <c r="H5" s="296"/>
      <c r="I5" s="296"/>
      <c r="J5" s="296"/>
    </row>
    <row r="6" spans="1:10" x14ac:dyDescent="0.25">
      <c r="B6" s="2" t="s">
        <v>1335</v>
      </c>
      <c r="C6" s="97"/>
    </row>
    <row r="7" spans="1:10" ht="27.65" x14ac:dyDescent="0.25">
      <c r="A7" s="2" t="s">
        <v>1327</v>
      </c>
      <c r="B7" s="2" t="s">
        <v>480</v>
      </c>
      <c r="C7" s="98" t="s">
        <v>840</v>
      </c>
      <c r="D7" s="94" t="s">
        <v>28</v>
      </c>
      <c r="E7" s="23"/>
      <c r="F7" s="21" t="s">
        <v>27</v>
      </c>
      <c r="G7" s="23"/>
      <c r="H7" s="38" t="s">
        <v>175</v>
      </c>
    </row>
    <row r="8" spans="1:10" ht="14.4" thickBot="1" x14ac:dyDescent="0.3">
      <c r="C8" s="99" t="s">
        <v>23</v>
      </c>
      <c r="H8" s="39" t="s">
        <v>1116</v>
      </c>
    </row>
    <row r="9" spans="1:10" ht="14.4" thickBot="1" x14ac:dyDescent="0.3">
      <c r="A9" s="2" t="s">
        <v>1328</v>
      </c>
      <c r="B9" s="2" t="s">
        <v>481</v>
      </c>
      <c r="C9" s="100" t="s">
        <v>24</v>
      </c>
      <c r="D9" s="297" t="s">
        <v>479</v>
      </c>
      <c r="E9" s="298"/>
      <c r="F9" s="298"/>
      <c r="G9" s="298"/>
      <c r="H9" s="101"/>
    </row>
    <row r="10" spans="1:10" ht="14.4" thickBot="1" x14ac:dyDescent="0.3">
      <c r="A10" s="2" t="s">
        <v>1329</v>
      </c>
      <c r="B10" s="2" t="s">
        <v>482</v>
      </c>
      <c r="C10" s="95" t="s">
        <v>26</v>
      </c>
      <c r="D10" s="299" t="s">
        <v>35</v>
      </c>
      <c r="E10" s="300"/>
    </row>
    <row r="11" spans="1:10" ht="42.05" thickBot="1" x14ac:dyDescent="0.3">
      <c r="A11" s="2" t="s">
        <v>1330</v>
      </c>
      <c r="B11" s="2" t="s">
        <v>483</v>
      </c>
      <c r="C11" s="80" t="s">
        <v>841</v>
      </c>
      <c r="D11" s="73" t="s">
        <v>1112</v>
      </c>
      <c r="E11" s="23"/>
      <c r="F11" s="73" t="s">
        <v>1115</v>
      </c>
      <c r="G11" s="23"/>
      <c r="H11" s="73" t="s">
        <v>1114</v>
      </c>
      <c r="I11" s="23"/>
      <c r="J11" s="68" t="s">
        <v>343</v>
      </c>
    </row>
    <row r="12" spans="1:10" ht="28.25" thickBot="1" x14ac:dyDescent="0.3">
      <c r="C12" s="102" t="s">
        <v>323</v>
      </c>
      <c r="D12" s="103" t="s">
        <v>20</v>
      </c>
      <c r="E12" s="104"/>
      <c r="F12" s="103" t="s">
        <v>20</v>
      </c>
      <c r="G12" s="104"/>
      <c r="H12" s="103" t="s">
        <v>20</v>
      </c>
      <c r="I12" s="105"/>
    </row>
    <row r="13" spans="1:10" ht="14.4" thickBot="1" x14ac:dyDescent="0.3">
      <c r="C13" s="106"/>
      <c r="D13" s="103" t="s">
        <v>21</v>
      </c>
      <c r="E13" s="104"/>
      <c r="F13" s="103" t="s">
        <v>21</v>
      </c>
      <c r="G13" s="104"/>
      <c r="H13" s="103" t="s">
        <v>21</v>
      </c>
      <c r="I13" s="105"/>
    </row>
    <row r="14" spans="1:10" ht="14.4" thickBot="1" x14ac:dyDescent="0.3">
      <c r="C14" s="106"/>
      <c r="D14" s="103" t="s">
        <v>22</v>
      </c>
      <c r="E14" s="104"/>
      <c r="F14" s="103" t="s">
        <v>22</v>
      </c>
      <c r="G14" s="104"/>
      <c r="H14" s="103" t="s">
        <v>22</v>
      </c>
      <c r="I14" s="105"/>
    </row>
    <row r="15" spans="1:10" ht="28.25" thickBot="1" x14ac:dyDescent="0.3">
      <c r="C15" s="107"/>
      <c r="D15" s="103" t="s">
        <v>25</v>
      </c>
      <c r="E15" s="104"/>
      <c r="F15" s="103" t="s">
        <v>25</v>
      </c>
      <c r="G15" s="104"/>
      <c r="H15" s="103" t="s">
        <v>25</v>
      </c>
      <c r="I15" s="105"/>
    </row>
    <row r="16" spans="1:10" x14ac:dyDescent="0.25">
      <c r="C16" s="97"/>
    </row>
    <row r="17" spans="1:10" ht="26.5" customHeight="1" x14ac:dyDescent="0.25">
      <c r="A17" s="2" t="s">
        <v>1331</v>
      </c>
      <c r="B17" s="2" t="s">
        <v>485</v>
      </c>
      <c r="C17" s="87" t="s">
        <v>465</v>
      </c>
      <c r="D17" s="93" t="s">
        <v>466</v>
      </c>
    </row>
    <row r="18" spans="1:10" ht="26.5" customHeight="1" thickBot="1" x14ac:dyDescent="0.3">
      <c r="C18" s="82" t="s">
        <v>681</v>
      </c>
      <c r="D18" s="89" t="s">
        <v>62</v>
      </c>
    </row>
    <row r="19" spans="1:10" ht="26.5" customHeight="1" thickBot="1" x14ac:dyDescent="0.3">
      <c r="C19" s="82" t="s">
        <v>467</v>
      </c>
      <c r="D19" s="89" t="s">
        <v>62</v>
      </c>
    </row>
    <row r="20" spans="1:10" ht="26.5" customHeight="1" thickBot="1" x14ac:dyDescent="0.3">
      <c r="C20" s="82" t="s">
        <v>468</v>
      </c>
      <c r="D20" s="89" t="s">
        <v>62</v>
      </c>
    </row>
    <row r="21" spans="1:10" ht="26.5" customHeight="1" thickBot="1" x14ac:dyDescent="0.3">
      <c r="C21" s="84" t="s">
        <v>484</v>
      </c>
      <c r="D21" s="89" t="s">
        <v>62</v>
      </c>
    </row>
    <row r="22" spans="1:10" ht="28.25" thickBot="1" x14ac:dyDescent="0.3">
      <c r="C22" s="82" t="s">
        <v>1382</v>
      </c>
      <c r="D22" s="89" t="s">
        <v>62</v>
      </c>
    </row>
    <row r="23" spans="1:10" x14ac:dyDescent="0.25">
      <c r="C23" s="97"/>
    </row>
    <row r="24" spans="1:10" ht="41.5" x14ac:dyDescent="0.25">
      <c r="A24" s="2" t="s">
        <v>1332</v>
      </c>
      <c r="B24" s="2" t="s">
        <v>486</v>
      </c>
      <c r="C24" s="108" t="s">
        <v>842</v>
      </c>
      <c r="D24" s="94" t="s">
        <v>28</v>
      </c>
      <c r="E24" s="23"/>
      <c r="F24" s="21" t="s">
        <v>27</v>
      </c>
      <c r="G24" s="23"/>
      <c r="I24" s="109"/>
      <c r="J24" s="109"/>
    </row>
    <row r="25" spans="1:10" ht="27.65" customHeight="1" thickBot="1" x14ac:dyDescent="0.3">
      <c r="A25" s="2" t="s">
        <v>1333</v>
      </c>
      <c r="B25" s="2" t="s">
        <v>487</v>
      </c>
      <c r="C25" s="110" t="s">
        <v>40</v>
      </c>
      <c r="D25" s="283" t="s">
        <v>1187</v>
      </c>
      <c r="E25" s="283"/>
      <c r="F25" s="283"/>
      <c r="G25" s="283"/>
      <c r="I25" s="109"/>
    </row>
    <row r="26" spans="1:10" x14ac:dyDescent="0.25">
      <c r="C26" s="97"/>
    </row>
    <row r="27" spans="1:10" ht="28.25" thickBot="1" x14ac:dyDescent="0.3">
      <c r="A27" s="2" t="s">
        <v>1334</v>
      </c>
      <c r="B27" s="2" t="s">
        <v>488</v>
      </c>
      <c r="C27" s="95" t="s">
        <v>63</v>
      </c>
      <c r="D27" s="93" t="s">
        <v>335</v>
      </c>
      <c r="E27" s="75" t="s">
        <v>34</v>
      </c>
      <c r="F27" s="109"/>
      <c r="G27" s="109"/>
      <c r="H27" s="109"/>
      <c r="I27" s="109"/>
    </row>
    <row r="28" spans="1:10" ht="15" thickBot="1" x14ac:dyDescent="0.3">
      <c r="C28" s="95" t="s">
        <v>843</v>
      </c>
      <c r="D28" s="89" t="s">
        <v>62</v>
      </c>
      <c r="E28" s="31" t="s">
        <v>64</v>
      </c>
      <c r="F28" s="109"/>
      <c r="G28" s="109"/>
      <c r="H28" s="109"/>
      <c r="I28" s="109"/>
    </row>
    <row r="29" spans="1:10" ht="15" thickBot="1" x14ac:dyDescent="0.3">
      <c r="C29" s="95" t="s">
        <v>248</v>
      </c>
      <c r="D29" s="89" t="s">
        <v>62</v>
      </c>
      <c r="E29" s="31" t="s">
        <v>64</v>
      </c>
      <c r="F29" s="109"/>
      <c r="G29" s="109"/>
      <c r="H29" s="109"/>
      <c r="I29" s="109"/>
    </row>
    <row r="30" spans="1:10" ht="15" thickBot="1" x14ac:dyDescent="0.3">
      <c r="C30" s="95" t="s">
        <v>249</v>
      </c>
      <c r="D30" s="89" t="s">
        <v>62</v>
      </c>
      <c r="E30" s="31" t="s">
        <v>64</v>
      </c>
      <c r="F30" s="109"/>
      <c r="G30" s="109"/>
      <c r="H30" s="109"/>
      <c r="I30" s="109"/>
    </row>
    <row r="31" spans="1:10" ht="15" thickBot="1" x14ac:dyDescent="0.3">
      <c r="C31" s="95" t="s">
        <v>250</v>
      </c>
      <c r="D31" s="89" t="s">
        <v>62</v>
      </c>
      <c r="E31" s="31" t="s">
        <v>64</v>
      </c>
      <c r="F31" s="109"/>
      <c r="G31" s="109"/>
      <c r="H31" s="109"/>
      <c r="I31" s="109"/>
    </row>
    <row r="32" spans="1:10" ht="15" thickBot="1" x14ac:dyDescent="0.3">
      <c r="C32" s="95" t="s">
        <v>272</v>
      </c>
      <c r="D32" s="89" t="s">
        <v>62</v>
      </c>
      <c r="E32" s="31" t="s">
        <v>64</v>
      </c>
      <c r="F32" s="109"/>
      <c r="G32" s="109"/>
      <c r="H32" s="109"/>
      <c r="I32" s="109"/>
    </row>
    <row r="33" spans="3:9" ht="15" thickBot="1" x14ac:dyDescent="0.3">
      <c r="C33" s="95" t="s">
        <v>271</v>
      </c>
      <c r="D33" s="89" t="s">
        <v>62</v>
      </c>
      <c r="E33" s="31" t="s">
        <v>64</v>
      </c>
      <c r="F33" s="109"/>
      <c r="G33" s="109"/>
      <c r="H33" s="109"/>
      <c r="I33" s="109"/>
    </row>
    <row r="34" spans="3:9" ht="15" thickBot="1" x14ac:dyDescent="0.3">
      <c r="C34" s="95" t="s">
        <v>251</v>
      </c>
      <c r="D34" s="89" t="s">
        <v>62</v>
      </c>
      <c r="E34" s="31" t="s">
        <v>64</v>
      </c>
      <c r="F34" s="109"/>
      <c r="G34" s="109"/>
      <c r="H34" s="109"/>
      <c r="I34" s="109"/>
    </row>
    <row r="35" spans="3:9" ht="15" thickBot="1" x14ac:dyDescent="0.3">
      <c r="C35" s="95" t="s">
        <v>262</v>
      </c>
      <c r="D35" s="89" t="s">
        <v>62</v>
      </c>
      <c r="E35" s="31" t="s">
        <v>64</v>
      </c>
      <c r="F35" s="109"/>
      <c r="G35" s="109"/>
      <c r="H35" s="109"/>
      <c r="I35" s="109"/>
    </row>
    <row r="36" spans="3:9" ht="15" thickBot="1" x14ac:dyDescent="0.3">
      <c r="C36" s="95" t="s">
        <v>65</v>
      </c>
      <c r="D36" s="89" t="s">
        <v>62</v>
      </c>
      <c r="E36" s="31" t="s">
        <v>64</v>
      </c>
      <c r="F36" s="109"/>
      <c r="G36" s="109"/>
      <c r="H36" s="109"/>
      <c r="I36" s="109"/>
    </row>
    <row r="37" spans="3:9" ht="15" thickBot="1" x14ac:dyDescent="0.3">
      <c r="C37" s="95" t="s">
        <v>221</v>
      </c>
      <c r="D37" s="89" t="s">
        <v>62</v>
      </c>
      <c r="E37" s="31" t="s">
        <v>64</v>
      </c>
      <c r="F37" s="109"/>
      <c r="G37" s="109"/>
      <c r="H37" s="109"/>
      <c r="I37" s="109"/>
    </row>
    <row r="38" spans="3:9" ht="28.25" thickBot="1" x14ac:dyDescent="0.3">
      <c r="C38" s="95" t="s">
        <v>270</v>
      </c>
      <c r="D38" s="89" t="s">
        <v>62</v>
      </c>
      <c r="E38" s="31" t="s">
        <v>64</v>
      </c>
      <c r="F38" s="109"/>
      <c r="G38" s="109"/>
      <c r="H38" s="109"/>
      <c r="I38" s="109"/>
    </row>
    <row r="39" spans="3:9" ht="15" thickBot="1" x14ac:dyDescent="0.3">
      <c r="C39" s="95" t="s">
        <v>66</v>
      </c>
      <c r="D39" s="89" t="s">
        <v>62</v>
      </c>
      <c r="E39" s="31" t="s">
        <v>64</v>
      </c>
      <c r="F39" s="109"/>
      <c r="G39" s="109"/>
      <c r="H39" s="109"/>
      <c r="I39" s="109"/>
    </row>
    <row r="40" spans="3:9" ht="15" thickBot="1" x14ac:dyDescent="0.3">
      <c r="C40" s="111" t="s">
        <v>220</v>
      </c>
      <c r="D40" s="89" t="s">
        <v>62</v>
      </c>
      <c r="E40" s="31" t="s">
        <v>64</v>
      </c>
      <c r="F40" s="109"/>
      <c r="G40" s="109"/>
      <c r="H40" s="109"/>
      <c r="I40" s="109"/>
    </row>
    <row r="41" spans="3:9" ht="15" thickBot="1" x14ac:dyDescent="0.3">
      <c r="C41" s="95" t="s">
        <v>844</v>
      </c>
      <c r="D41" s="89" t="s">
        <v>62</v>
      </c>
      <c r="E41" s="31" t="s">
        <v>64</v>
      </c>
      <c r="F41" s="109"/>
      <c r="G41" s="109"/>
      <c r="H41" s="109"/>
      <c r="I41" s="109"/>
    </row>
    <row r="42" spans="3:9" ht="15" thickBot="1" x14ac:dyDescent="0.3">
      <c r="C42" s="95" t="s">
        <v>67</v>
      </c>
      <c r="D42" s="89" t="s">
        <v>62</v>
      </c>
      <c r="E42" s="31" t="s">
        <v>64</v>
      </c>
      <c r="F42" s="109"/>
      <c r="G42" s="109"/>
      <c r="H42" s="109"/>
      <c r="I42" s="109"/>
    </row>
    <row r="43" spans="3:9" ht="15" thickBot="1" x14ac:dyDescent="0.3">
      <c r="C43" s="95" t="s">
        <v>68</v>
      </c>
      <c r="D43" s="89" t="s">
        <v>62</v>
      </c>
      <c r="E43" s="31" t="s">
        <v>64</v>
      </c>
      <c r="F43" s="109"/>
      <c r="G43" s="109"/>
      <c r="H43" s="109"/>
      <c r="I43" s="109"/>
    </row>
    <row r="44" spans="3:9" ht="15" thickBot="1" x14ac:dyDescent="0.3">
      <c r="C44" s="112" t="s">
        <v>185</v>
      </c>
      <c r="D44" s="89" t="s">
        <v>62</v>
      </c>
      <c r="E44" s="31" t="s">
        <v>64</v>
      </c>
      <c r="F44" s="109"/>
      <c r="G44" s="109"/>
      <c r="H44" s="109"/>
    </row>
    <row r="45" spans="3:9" x14ac:dyDescent="0.25">
      <c r="C45" s="108" t="s">
        <v>13</v>
      </c>
      <c r="D45" s="113" t="s">
        <v>64</v>
      </c>
      <c r="E45" s="114"/>
      <c r="F45" s="109"/>
      <c r="G45" s="109"/>
      <c r="H45" s="109"/>
    </row>
  </sheetData>
  <mergeCells count="4">
    <mergeCell ref="C5:J5"/>
    <mergeCell ref="D9:G9"/>
    <mergeCell ref="D10:E10"/>
    <mergeCell ref="D25:G25"/>
  </mergeCells>
  <pageMargins left="0.31496062992125984" right="0.31496062992125984" top="0.35433070866141736" bottom="0.35433070866141736" header="0.31496062992125984" footer="0.31496062992125984"/>
  <pageSetup paperSize="9" scale="63" orientation="landscape" r:id="rId1"/>
  <headerFooter>
    <oddHeader>&amp;RCiudades Amigas de la Infancia</oddHeader>
    <oddFooter>&amp;R© UNICEF Comité Español/2019</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90"/>
  <sheetViews>
    <sheetView topLeftCell="C1" zoomScale="80" zoomScaleNormal="80" workbookViewId="0">
      <selection activeCell="F52" sqref="F52:J52"/>
    </sheetView>
  </sheetViews>
  <sheetFormatPr baseColWidth="10" defaultColWidth="11.09765625" defaultRowHeight="13.85" x14ac:dyDescent="0.25"/>
  <cols>
    <col min="1" max="1" width="6.19921875" style="2" customWidth="1"/>
    <col min="2" max="2" width="7.59765625" style="2" hidden="1" customWidth="1"/>
    <col min="3" max="3" width="73" style="8" customWidth="1"/>
    <col min="4" max="4" width="17.3984375" style="2" customWidth="1"/>
    <col min="5" max="5" width="21.09765625" style="2" customWidth="1"/>
    <col min="6" max="6" width="25.3984375" style="2" customWidth="1"/>
    <col min="7" max="7" width="25.296875" style="2" customWidth="1"/>
    <col min="8" max="8" width="22.796875" style="2" customWidth="1"/>
    <col min="9" max="9" width="18.5" style="2" customWidth="1"/>
    <col min="10" max="10" width="15.8984375" style="2" customWidth="1"/>
    <col min="11" max="11" width="16.8984375" style="2" customWidth="1"/>
    <col min="12" max="16384" width="11.09765625" style="2"/>
  </cols>
  <sheetData>
    <row r="1" spans="1:12" ht="25.95" x14ac:dyDescent="0.25">
      <c r="A1" s="27" t="s">
        <v>1336</v>
      </c>
      <c r="B1" s="27"/>
      <c r="C1" s="27"/>
      <c r="D1" s="27"/>
      <c r="E1" s="27"/>
      <c r="F1" s="27"/>
      <c r="G1" s="27"/>
      <c r="H1" s="27"/>
      <c r="I1" s="27"/>
      <c r="J1" s="27"/>
      <c r="K1" s="27"/>
      <c r="L1" s="27"/>
    </row>
    <row r="2" spans="1:12" x14ac:dyDescent="0.25">
      <c r="C2" s="12"/>
    </row>
    <row r="3" spans="1:12" ht="17.850000000000001" x14ac:dyDescent="0.25">
      <c r="A3" s="2" t="s">
        <v>480</v>
      </c>
      <c r="B3" s="2" t="s">
        <v>808</v>
      </c>
      <c r="C3" s="218" t="s">
        <v>1337</v>
      </c>
      <c r="D3" s="219"/>
      <c r="E3" s="219"/>
      <c r="F3" s="219"/>
      <c r="G3" s="219"/>
      <c r="H3" s="219"/>
      <c r="I3" s="219"/>
      <c r="J3" s="219"/>
      <c r="K3" s="219"/>
    </row>
    <row r="4" spans="1:12" x14ac:dyDescent="0.25">
      <c r="C4" s="12"/>
    </row>
    <row r="5" spans="1:12" x14ac:dyDescent="0.25">
      <c r="A5" s="2" t="s">
        <v>1349</v>
      </c>
      <c r="B5" s="2" t="s">
        <v>1036</v>
      </c>
      <c r="C5" s="214" t="s">
        <v>795</v>
      </c>
      <c r="D5" s="220" t="s">
        <v>143</v>
      </c>
      <c r="E5" s="121" t="s">
        <v>776</v>
      </c>
      <c r="F5" s="220" t="s">
        <v>144</v>
      </c>
      <c r="G5" s="121" t="s">
        <v>776</v>
      </c>
      <c r="H5" s="126" t="s">
        <v>1</v>
      </c>
    </row>
    <row r="6" spans="1:12" hidden="1" x14ac:dyDescent="0.25">
      <c r="C6" s="216"/>
    </row>
    <row r="7" spans="1:12" hidden="1" x14ac:dyDescent="0.25">
      <c r="A7" s="2" t="s">
        <v>1037</v>
      </c>
      <c r="B7" s="2" t="s">
        <v>1037</v>
      </c>
      <c r="C7" s="214" t="s">
        <v>794</v>
      </c>
      <c r="D7" s="21" t="s">
        <v>28</v>
      </c>
      <c r="E7" s="23"/>
      <c r="F7" s="21" t="s">
        <v>27</v>
      </c>
      <c r="G7" s="23"/>
      <c r="H7" s="126" t="s">
        <v>1</v>
      </c>
    </row>
    <row r="8" spans="1:12" hidden="1" x14ac:dyDescent="0.25">
      <c r="C8" s="25"/>
    </row>
    <row r="9" spans="1:12" hidden="1" x14ac:dyDescent="0.25">
      <c r="A9" s="2" t="s">
        <v>1038</v>
      </c>
      <c r="B9" s="2" t="s">
        <v>1038</v>
      </c>
      <c r="C9" s="214" t="s">
        <v>793</v>
      </c>
      <c r="D9" s="203" t="s">
        <v>69</v>
      </c>
    </row>
    <row r="10" spans="1:12" ht="27.65" hidden="1" x14ac:dyDescent="0.25">
      <c r="C10" s="98" t="s">
        <v>1293</v>
      </c>
      <c r="D10" s="21"/>
    </row>
    <row r="11" spans="1:12" ht="27.65" hidden="1" x14ac:dyDescent="0.25">
      <c r="C11" s="98" t="s">
        <v>1294</v>
      </c>
      <c r="D11" s="21"/>
    </row>
    <row r="12" spans="1:12" hidden="1" x14ac:dyDescent="0.25">
      <c r="C12" s="98" t="s">
        <v>1295</v>
      </c>
      <c r="D12" s="21"/>
    </row>
    <row r="13" spans="1:12" hidden="1" x14ac:dyDescent="0.25">
      <c r="C13" s="25"/>
    </row>
    <row r="14" spans="1:12" ht="103.7" hidden="1" customHeight="1" x14ac:dyDescent="0.25">
      <c r="A14" s="2" t="s">
        <v>1039</v>
      </c>
      <c r="B14" s="2" t="s">
        <v>1039</v>
      </c>
      <c r="C14" s="214" t="s">
        <v>792</v>
      </c>
      <c r="D14" s="125" t="s">
        <v>293</v>
      </c>
      <c r="E14" s="125" t="s">
        <v>38</v>
      </c>
      <c r="F14" s="125" t="s">
        <v>155</v>
      </c>
      <c r="G14" s="125" t="s">
        <v>167</v>
      </c>
    </row>
    <row r="15" spans="1:12" ht="14.4" hidden="1" thickBot="1" x14ac:dyDescent="0.3">
      <c r="C15" s="98" t="s">
        <v>1296</v>
      </c>
      <c r="D15" s="221" t="s">
        <v>298</v>
      </c>
      <c r="E15" s="60"/>
      <c r="F15" s="60"/>
      <c r="G15" s="60"/>
      <c r="I15" s="55"/>
      <c r="J15" s="55"/>
    </row>
    <row r="16" spans="1:12" ht="14.4" hidden="1" thickBot="1" x14ac:dyDescent="0.3">
      <c r="C16" s="98" t="s">
        <v>1297</v>
      </c>
      <c r="D16" s="221" t="s">
        <v>298</v>
      </c>
      <c r="E16" s="60"/>
      <c r="F16" s="60"/>
      <c r="G16" s="60"/>
      <c r="I16" s="55"/>
      <c r="J16" s="55"/>
    </row>
    <row r="17" spans="1:17" ht="28.25" hidden="1" thickBot="1" x14ac:dyDescent="0.3">
      <c r="C17" s="98" t="s">
        <v>1298</v>
      </c>
      <c r="D17" s="221" t="s">
        <v>299</v>
      </c>
      <c r="E17" s="60"/>
      <c r="F17" s="60"/>
      <c r="G17" s="60"/>
    </row>
    <row r="18" spans="1:17" ht="14.4" hidden="1" thickBot="1" x14ac:dyDescent="0.3">
      <c r="C18" s="98" t="s">
        <v>1299</v>
      </c>
      <c r="D18" s="221" t="s">
        <v>299</v>
      </c>
      <c r="E18" s="60"/>
      <c r="F18" s="60"/>
      <c r="G18" s="60"/>
    </row>
    <row r="19" spans="1:17" ht="14.4" hidden="1" thickBot="1" x14ac:dyDescent="0.3">
      <c r="C19" s="98" t="s">
        <v>1283</v>
      </c>
      <c r="D19" s="221" t="s">
        <v>299</v>
      </c>
      <c r="E19" s="60"/>
      <c r="F19" s="60"/>
      <c r="G19" s="60"/>
    </row>
    <row r="20" spans="1:17" ht="14.4" hidden="1" thickBot="1" x14ac:dyDescent="0.3">
      <c r="C20" s="98" t="s">
        <v>1300</v>
      </c>
      <c r="D20" s="221" t="s">
        <v>299</v>
      </c>
      <c r="E20" s="60"/>
      <c r="F20" s="60"/>
      <c r="G20" s="60"/>
    </row>
    <row r="21" spans="1:17" ht="14.4" hidden="1" thickBot="1" x14ac:dyDescent="0.3">
      <c r="C21" s="98" t="s">
        <v>1285</v>
      </c>
      <c r="D21" s="221" t="s">
        <v>299</v>
      </c>
      <c r="E21" s="60"/>
      <c r="F21" s="60"/>
      <c r="G21" s="60"/>
    </row>
    <row r="22" spans="1:17" ht="14.4" hidden="1" thickBot="1" x14ac:dyDescent="0.3">
      <c r="C22" s="98" t="s">
        <v>1301</v>
      </c>
      <c r="D22" s="221" t="s">
        <v>299</v>
      </c>
      <c r="E22" s="60"/>
      <c r="F22" s="60"/>
      <c r="G22" s="60"/>
    </row>
    <row r="23" spans="1:17" ht="14.4" hidden="1" thickBot="1" x14ac:dyDescent="0.3">
      <c r="C23" s="98" t="s">
        <v>1302</v>
      </c>
      <c r="D23" s="221" t="s">
        <v>299</v>
      </c>
      <c r="E23" s="60"/>
      <c r="F23" s="60"/>
      <c r="G23" s="60"/>
    </row>
    <row r="24" spans="1:17" ht="14.4" hidden="1" thickBot="1" x14ac:dyDescent="0.3">
      <c r="C24" s="98" t="s">
        <v>1288</v>
      </c>
      <c r="D24" s="221" t="s">
        <v>299</v>
      </c>
      <c r="E24" s="60"/>
      <c r="F24" s="60"/>
      <c r="G24" s="60"/>
    </row>
    <row r="25" spans="1:17" ht="14.4" hidden="1" thickBot="1" x14ac:dyDescent="0.3">
      <c r="C25" s="98" t="s">
        <v>1289</v>
      </c>
      <c r="D25" s="221" t="s">
        <v>299</v>
      </c>
      <c r="E25" s="60"/>
      <c r="F25" s="60"/>
      <c r="G25" s="60"/>
    </row>
    <row r="26" spans="1:17" ht="14.4" hidden="1" thickBot="1" x14ac:dyDescent="0.3">
      <c r="C26" s="98" t="s">
        <v>1290</v>
      </c>
      <c r="D26" s="221" t="s">
        <v>299</v>
      </c>
      <c r="E26" s="60"/>
      <c r="F26" s="60"/>
      <c r="G26" s="60"/>
    </row>
    <row r="27" spans="1:17" ht="14.4" hidden="1" thickBot="1" x14ac:dyDescent="0.3">
      <c r="C27" s="98" t="s">
        <v>1292</v>
      </c>
      <c r="D27" s="221"/>
      <c r="E27" s="60"/>
      <c r="F27" s="60"/>
      <c r="G27" s="60"/>
    </row>
    <row r="28" spans="1:17" s="7" customFormat="1" hidden="1" x14ac:dyDescent="0.25">
      <c r="C28" s="147"/>
    </row>
    <row r="29" spans="1:17" ht="28.95" hidden="1" customHeight="1" x14ac:dyDescent="0.25">
      <c r="A29" s="2" t="s">
        <v>1040</v>
      </c>
      <c r="B29" s="2" t="s">
        <v>1040</v>
      </c>
      <c r="C29" s="327" t="s">
        <v>947</v>
      </c>
      <c r="D29" s="327"/>
      <c r="E29" s="327"/>
      <c r="F29" s="327"/>
      <c r="G29" s="327"/>
      <c r="H29" s="327"/>
      <c r="I29" s="327"/>
      <c r="J29" s="327"/>
      <c r="K29" s="327"/>
      <c r="L29" s="327"/>
      <c r="M29" s="327"/>
      <c r="N29" s="126" t="s">
        <v>1</v>
      </c>
    </row>
    <row r="30" spans="1:17" ht="22.5" hidden="1" customHeight="1" x14ac:dyDescent="0.25">
      <c r="C30" s="279" t="s">
        <v>156</v>
      </c>
      <c r="D30" s="279"/>
      <c r="E30" s="279"/>
      <c r="F30" s="279"/>
      <c r="G30" s="279"/>
      <c r="H30" s="279"/>
      <c r="I30" s="279"/>
      <c r="J30" s="279"/>
      <c r="K30" s="279"/>
      <c r="L30" s="279"/>
      <c r="M30" s="279"/>
      <c r="N30" s="146"/>
      <c r="O30" s="146"/>
      <c r="P30" s="146"/>
      <c r="Q30" s="146"/>
    </row>
    <row r="31" spans="1:17" ht="51.7" hidden="1" customHeight="1" x14ac:dyDescent="0.25">
      <c r="C31" s="252" t="s">
        <v>61</v>
      </c>
      <c r="D31" s="252"/>
      <c r="E31" s="252"/>
      <c r="F31" s="252"/>
      <c r="G31" s="252"/>
      <c r="H31" s="252"/>
      <c r="I31" s="252"/>
      <c r="J31" s="252"/>
      <c r="K31" s="252"/>
      <c r="L31" s="252"/>
      <c r="M31" s="252"/>
    </row>
    <row r="32" spans="1:17" ht="22.5" hidden="1" customHeight="1" x14ac:dyDescent="0.25">
      <c r="C32" s="279" t="s">
        <v>157</v>
      </c>
      <c r="D32" s="279"/>
      <c r="E32" s="279"/>
      <c r="F32" s="279"/>
      <c r="G32" s="279"/>
      <c r="H32" s="279"/>
      <c r="I32" s="279"/>
      <c r="J32" s="279"/>
      <c r="K32" s="279"/>
      <c r="L32" s="279"/>
      <c r="M32" s="279"/>
    </row>
    <row r="33" spans="1:13" ht="51.7" hidden="1" customHeight="1" x14ac:dyDescent="0.25">
      <c r="C33" s="252" t="s">
        <v>61</v>
      </c>
      <c r="D33" s="252"/>
      <c r="E33" s="252"/>
      <c r="F33" s="252"/>
      <c r="G33" s="252"/>
      <c r="H33" s="252"/>
      <c r="I33" s="252"/>
      <c r="J33" s="252"/>
      <c r="K33" s="252"/>
      <c r="L33" s="252"/>
      <c r="M33" s="252"/>
    </row>
    <row r="34" spans="1:13" ht="22.5" hidden="1" customHeight="1" x14ac:dyDescent="0.25">
      <c r="C34" s="279" t="s">
        <v>158</v>
      </c>
      <c r="D34" s="279"/>
      <c r="E34" s="279"/>
      <c r="F34" s="279"/>
      <c r="G34" s="279"/>
      <c r="H34" s="279"/>
      <c r="I34" s="279"/>
      <c r="J34" s="279"/>
      <c r="K34" s="279"/>
      <c r="L34" s="279"/>
      <c r="M34" s="279"/>
    </row>
    <row r="35" spans="1:13" ht="51.7" hidden="1" customHeight="1" x14ac:dyDescent="0.25">
      <c r="C35" s="252" t="s">
        <v>61</v>
      </c>
      <c r="D35" s="252"/>
      <c r="E35" s="252"/>
      <c r="F35" s="252"/>
      <c r="G35" s="252"/>
      <c r="H35" s="252"/>
      <c r="I35" s="252"/>
      <c r="J35" s="252"/>
      <c r="K35" s="252"/>
      <c r="L35" s="252"/>
      <c r="M35" s="252"/>
    </row>
    <row r="36" spans="1:13" ht="22.5" hidden="1" customHeight="1" x14ac:dyDescent="0.25">
      <c r="C36" s="279" t="s">
        <v>159</v>
      </c>
      <c r="D36" s="279"/>
      <c r="E36" s="279"/>
      <c r="F36" s="279"/>
      <c r="G36" s="279"/>
      <c r="H36" s="279"/>
      <c r="I36" s="279"/>
      <c r="J36" s="279"/>
      <c r="K36" s="279"/>
      <c r="L36" s="279"/>
      <c r="M36" s="279"/>
    </row>
    <row r="37" spans="1:13" ht="51.7" hidden="1" customHeight="1" x14ac:dyDescent="0.25">
      <c r="C37" s="252" t="s">
        <v>61</v>
      </c>
      <c r="D37" s="252"/>
      <c r="E37" s="252"/>
      <c r="F37" s="252"/>
      <c r="G37" s="252"/>
      <c r="H37" s="252"/>
      <c r="I37" s="252"/>
      <c r="J37" s="252"/>
      <c r="K37" s="252"/>
      <c r="L37" s="252"/>
      <c r="M37" s="252"/>
    </row>
    <row r="38" spans="1:13" ht="22.5" hidden="1" customHeight="1" x14ac:dyDescent="0.25">
      <c r="C38" s="279" t="s">
        <v>160</v>
      </c>
      <c r="D38" s="279"/>
      <c r="E38" s="279"/>
      <c r="F38" s="279"/>
      <c r="G38" s="279"/>
      <c r="H38" s="279"/>
      <c r="I38" s="279"/>
      <c r="J38" s="279"/>
      <c r="K38" s="279"/>
      <c r="L38" s="279"/>
      <c r="M38" s="279"/>
    </row>
    <row r="39" spans="1:13" ht="51.7" hidden="1" customHeight="1" x14ac:dyDescent="0.25">
      <c r="C39" s="252" t="s">
        <v>61</v>
      </c>
      <c r="D39" s="252"/>
      <c r="E39" s="252"/>
      <c r="F39" s="252"/>
      <c r="G39" s="252"/>
      <c r="H39" s="252"/>
      <c r="I39" s="252"/>
      <c r="J39" s="252"/>
      <c r="K39" s="252"/>
      <c r="L39" s="252"/>
      <c r="M39" s="252"/>
    </row>
    <row r="40" spans="1:13" x14ac:dyDescent="0.25">
      <c r="C40" s="25"/>
    </row>
    <row r="41" spans="1:13" ht="55.3" x14ac:dyDescent="0.25">
      <c r="A41" s="2" t="s">
        <v>1350</v>
      </c>
      <c r="B41" s="2" t="s">
        <v>1041</v>
      </c>
      <c r="C41" s="71" t="s">
        <v>796</v>
      </c>
      <c r="D41" s="125" t="s">
        <v>38</v>
      </c>
      <c r="E41" s="125" t="s">
        <v>797</v>
      </c>
    </row>
    <row r="42" spans="1:13" ht="14.4" thickBot="1" x14ac:dyDescent="0.3">
      <c r="C42" s="98" t="s">
        <v>187</v>
      </c>
      <c r="D42" s="132" t="s">
        <v>102</v>
      </c>
      <c r="E42" s="222" t="s">
        <v>62</v>
      </c>
    </row>
    <row r="43" spans="1:13" ht="14.4" thickBot="1" x14ac:dyDescent="0.3">
      <c r="C43" s="98" t="s">
        <v>161</v>
      </c>
      <c r="D43" s="132" t="s">
        <v>102</v>
      </c>
      <c r="E43" s="222" t="s">
        <v>62</v>
      </c>
    </row>
    <row r="44" spans="1:13" ht="14.4" thickBot="1" x14ac:dyDescent="0.3">
      <c r="C44" s="98" t="s">
        <v>162</v>
      </c>
      <c r="D44" s="132" t="s">
        <v>102</v>
      </c>
      <c r="E44" s="222" t="s">
        <v>62</v>
      </c>
    </row>
    <row r="45" spans="1:13" ht="14.4" thickBot="1" x14ac:dyDescent="0.3">
      <c r="C45" s="98" t="s">
        <v>163</v>
      </c>
      <c r="D45" s="132" t="s">
        <v>102</v>
      </c>
      <c r="E45" s="222" t="s">
        <v>62</v>
      </c>
    </row>
    <row r="46" spans="1:13" ht="14.4" thickBot="1" x14ac:dyDescent="0.3">
      <c r="C46" s="98" t="s">
        <v>173</v>
      </c>
      <c r="D46" s="132" t="s">
        <v>102</v>
      </c>
      <c r="E46" s="222" t="s">
        <v>62</v>
      </c>
    </row>
    <row r="47" spans="1:13" ht="14.4" thickBot="1" x14ac:dyDescent="0.3">
      <c r="C47" s="98" t="s">
        <v>164</v>
      </c>
      <c r="D47" s="132" t="s">
        <v>102</v>
      </c>
      <c r="E47" s="222" t="s">
        <v>62</v>
      </c>
    </row>
    <row r="48" spans="1:13" ht="14.4" thickBot="1" x14ac:dyDescent="0.3">
      <c r="C48" s="98" t="s">
        <v>165</v>
      </c>
      <c r="D48" s="132" t="s">
        <v>102</v>
      </c>
      <c r="E48" s="222" t="s">
        <v>62</v>
      </c>
    </row>
    <row r="49" spans="1:19" ht="14.4" thickBot="1" x14ac:dyDescent="0.3">
      <c r="C49" s="98" t="s">
        <v>174</v>
      </c>
      <c r="D49" s="132" t="s">
        <v>102</v>
      </c>
      <c r="E49" s="222" t="s">
        <v>62</v>
      </c>
      <c r="F49" s="55"/>
    </row>
    <row r="50" spans="1:19" x14ac:dyDescent="0.25">
      <c r="C50" s="12"/>
    </row>
    <row r="51" spans="1:19" ht="31" customHeight="1" x14ac:dyDescent="0.25">
      <c r="A51" s="2" t="s">
        <v>1351</v>
      </c>
      <c r="B51" s="2" t="s">
        <v>1042</v>
      </c>
      <c r="C51" s="323" t="s">
        <v>1338</v>
      </c>
      <c r="D51" s="324"/>
      <c r="E51" s="325"/>
      <c r="F51" s="325"/>
      <c r="G51" s="326"/>
      <c r="H51" s="126" t="s">
        <v>789</v>
      </c>
    </row>
    <row r="52" spans="1:19" ht="29.25" customHeight="1" x14ac:dyDescent="0.25">
      <c r="B52" s="2" t="s">
        <v>1346</v>
      </c>
      <c r="C52" s="346" t="s">
        <v>779</v>
      </c>
      <c r="D52" s="308" t="s">
        <v>780</v>
      </c>
      <c r="E52" s="344" t="s">
        <v>1089</v>
      </c>
      <c r="F52" s="309" t="s">
        <v>798</v>
      </c>
      <c r="G52" s="311"/>
      <c r="H52" s="311"/>
      <c r="I52" s="311"/>
      <c r="J52" s="310"/>
      <c r="K52" s="335" t="s">
        <v>1343</v>
      </c>
    </row>
    <row r="53" spans="1:19" ht="73.45" customHeight="1" x14ac:dyDescent="0.25">
      <c r="C53" s="346"/>
      <c r="D53" s="308"/>
      <c r="E53" s="345"/>
      <c r="F53" s="229" t="s">
        <v>1383</v>
      </c>
      <c r="G53" s="223" t="s">
        <v>1340</v>
      </c>
      <c r="H53" s="206" t="s">
        <v>1341</v>
      </c>
      <c r="I53" s="206" t="s">
        <v>1391</v>
      </c>
      <c r="J53" s="206" t="s">
        <v>1342</v>
      </c>
      <c r="K53" s="336"/>
      <c r="L53" s="224"/>
      <c r="M53" s="8"/>
      <c r="N53" s="8"/>
      <c r="O53" s="8"/>
      <c r="P53" s="8"/>
      <c r="Q53" s="8"/>
      <c r="R53" s="8"/>
      <c r="S53" s="8"/>
    </row>
    <row r="54" spans="1:19" ht="22.5" customHeight="1" thickBot="1" x14ac:dyDescent="0.3">
      <c r="C54" s="303" t="s">
        <v>1090</v>
      </c>
      <c r="D54" s="232"/>
      <c r="E54" s="343" t="s">
        <v>1091</v>
      </c>
      <c r="F54" s="225" t="s">
        <v>1305</v>
      </c>
      <c r="G54" s="225" t="s">
        <v>799</v>
      </c>
      <c r="H54" s="225" t="s">
        <v>799</v>
      </c>
      <c r="I54" s="225" t="s">
        <v>799</v>
      </c>
      <c r="J54" s="225" t="s">
        <v>1344</v>
      </c>
      <c r="K54" s="207"/>
    </row>
    <row r="55" spans="1:19" ht="14.4" thickBot="1" x14ac:dyDescent="0.3">
      <c r="C55" s="303"/>
      <c r="D55" s="232"/>
      <c r="E55" s="303"/>
      <c r="F55" s="225" t="s">
        <v>1305</v>
      </c>
      <c r="G55" s="225" t="s">
        <v>799</v>
      </c>
      <c r="H55" s="225" t="s">
        <v>799</v>
      </c>
      <c r="I55" s="225" t="s">
        <v>799</v>
      </c>
      <c r="J55" s="225" t="s">
        <v>1344</v>
      </c>
      <c r="K55" s="207"/>
    </row>
    <row r="56" spans="1:19" ht="14.4" thickBot="1" x14ac:dyDescent="0.3">
      <c r="C56" s="303"/>
      <c r="D56" s="328" t="s">
        <v>784</v>
      </c>
      <c r="E56" s="303"/>
      <c r="F56" s="225" t="s">
        <v>1305</v>
      </c>
      <c r="G56" s="225" t="s">
        <v>799</v>
      </c>
      <c r="H56" s="225" t="s">
        <v>799</v>
      </c>
      <c r="I56" s="225" t="s">
        <v>799</v>
      </c>
      <c r="J56" s="225" t="s">
        <v>1344</v>
      </c>
      <c r="K56" s="207"/>
    </row>
    <row r="57" spans="1:19" ht="14.4" thickBot="1" x14ac:dyDescent="0.3">
      <c r="C57" s="303"/>
      <c r="D57" s="329"/>
      <c r="E57" s="303"/>
      <c r="F57" s="225" t="s">
        <v>1305</v>
      </c>
      <c r="G57" s="225" t="s">
        <v>799</v>
      </c>
      <c r="H57" s="225" t="s">
        <v>799</v>
      </c>
      <c r="I57" s="225" t="s">
        <v>799</v>
      </c>
      <c r="J57" s="225" t="s">
        <v>1344</v>
      </c>
      <c r="K57" s="207"/>
    </row>
    <row r="58" spans="1:19" ht="14.4" thickBot="1" x14ac:dyDescent="0.3">
      <c r="C58" s="303"/>
      <c r="D58" s="329"/>
      <c r="E58" s="303"/>
      <c r="F58" s="225" t="s">
        <v>1305</v>
      </c>
      <c r="G58" s="225" t="s">
        <v>799</v>
      </c>
      <c r="H58" s="225" t="s">
        <v>799</v>
      </c>
      <c r="I58" s="225" t="s">
        <v>799</v>
      </c>
      <c r="J58" s="225" t="s">
        <v>1344</v>
      </c>
      <c r="K58" s="207"/>
    </row>
    <row r="59" spans="1:19" ht="14.4" thickBot="1" x14ac:dyDescent="0.3">
      <c r="C59" s="304"/>
      <c r="D59" s="330"/>
      <c r="E59" s="304"/>
      <c r="F59" s="225" t="s">
        <v>1305</v>
      </c>
      <c r="G59" s="225" t="s">
        <v>799</v>
      </c>
      <c r="H59" s="225" t="s">
        <v>799</v>
      </c>
      <c r="I59" s="225" t="s">
        <v>799</v>
      </c>
      <c r="J59" s="225" t="s">
        <v>1344</v>
      </c>
      <c r="K59" s="207"/>
    </row>
    <row r="60" spans="1:19" ht="14.4" thickBot="1" x14ac:dyDescent="0.3">
      <c r="C60" s="312" t="s">
        <v>1090</v>
      </c>
      <c r="D60" s="328" t="s">
        <v>784</v>
      </c>
      <c r="E60" s="312" t="s">
        <v>1091</v>
      </c>
      <c r="F60" s="225" t="s">
        <v>1305</v>
      </c>
      <c r="G60" s="225" t="s">
        <v>799</v>
      </c>
      <c r="H60" s="225" t="s">
        <v>799</v>
      </c>
      <c r="I60" s="225" t="s">
        <v>799</v>
      </c>
      <c r="J60" s="225" t="s">
        <v>1344</v>
      </c>
      <c r="K60" s="207"/>
    </row>
    <row r="61" spans="1:19" ht="14.4" thickBot="1" x14ac:dyDescent="0.3">
      <c r="C61" s="303"/>
      <c r="D61" s="329"/>
      <c r="E61" s="303"/>
      <c r="F61" s="225" t="s">
        <v>1305</v>
      </c>
      <c r="G61" s="225" t="s">
        <v>799</v>
      </c>
      <c r="H61" s="225" t="s">
        <v>799</v>
      </c>
      <c r="I61" s="225" t="s">
        <v>799</v>
      </c>
      <c r="J61" s="225" t="s">
        <v>1344</v>
      </c>
      <c r="K61" s="207"/>
    </row>
    <row r="62" spans="1:19" ht="14.4" customHeight="1" thickBot="1" x14ac:dyDescent="0.3">
      <c r="C62" s="303"/>
      <c r="D62" s="329"/>
      <c r="E62" s="303"/>
      <c r="F62" s="225" t="s">
        <v>1305</v>
      </c>
      <c r="G62" s="225" t="s">
        <v>799</v>
      </c>
      <c r="H62" s="225" t="s">
        <v>799</v>
      </c>
      <c r="I62" s="225" t="s">
        <v>799</v>
      </c>
      <c r="J62" s="225" t="s">
        <v>1344</v>
      </c>
      <c r="K62" s="207"/>
    </row>
    <row r="63" spans="1:19" ht="14.4" customHeight="1" thickBot="1" x14ac:dyDescent="0.3">
      <c r="C63" s="304"/>
      <c r="D63" s="330"/>
      <c r="E63" s="304"/>
      <c r="F63" s="225" t="s">
        <v>1305</v>
      </c>
      <c r="G63" s="225" t="s">
        <v>799</v>
      </c>
      <c r="H63" s="225" t="s">
        <v>799</v>
      </c>
      <c r="I63" s="225" t="s">
        <v>799</v>
      </c>
      <c r="J63" s="225" t="s">
        <v>1344</v>
      </c>
      <c r="K63" s="207"/>
    </row>
    <row r="64" spans="1:19" ht="14.4" customHeight="1" thickBot="1" x14ac:dyDescent="0.3">
      <c r="C64" s="312" t="s">
        <v>1090</v>
      </c>
      <c r="D64" s="328" t="s">
        <v>784</v>
      </c>
      <c r="E64" s="312" t="s">
        <v>1091</v>
      </c>
      <c r="F64" s="225" t="s">
        <v>1305</v>
      </c>
      <c r="G64" s="225" t="s">
        <v>799</v>
      </c>
      <c r="H64" s="225" t="s">
        <v>799</v>
      </c>
      <c r="I64" s="225" t="s">
        <v>799</v>
      </c>
      <c r="J64" s="225" t="s">
        <v>1344</v>
      </c>
      <c r="K64" s="207"/>
    </row>
    <row r="65" spans="1:11" ht="14.4" customHeight="1" thickBot="1" x14ac:dyDescent="0.3">
      <c r="C65" s="303"/>
      <c r="D65" s="329"/>
      <c r="E65" s="303"/>
      <c r="F65" s="225" t="s">
        <v>1305</v>
      </c>
      <c r="G65" s="225" t="s">
        <v>799</v>
      </c>
      <c r="H65" s="225" t="s">
        <v>799</v>
      </c>
      <c r="I65" s="225" t="s">
        <v>799</v>
      </c>
      <c r="J65" s="225" t="s">
        <v>1344</v>
      </c>
      <c r="K65" s="207"/>
    </row>
    <row r="66" spans="1:11" ht="14.4" thickBot="1" x14ac:dyDescent="0.3">
      <c r="C66" s="303"/>
      <c r="D66" s="329"/>
      <c r="E66" s="303"/>
      <c r="F66" s="225" t="s">
        <v>1305</v>
      </c>
      <c r="G66" s="225" t="s">
        <v>799</v>
      </c>
      <c r="H66" s="225" t="s">
        <v>799</v>
      </c>
      <c r="I66" s="225" t="s">
        <v>799</v>
      </c>
      <c r="J66" s="225" t="s">
        <v>1344</v>
      </c>
      <c r="K66" s="207"/>
    </row>
    <row r="67" spans="1:11" ht="14.4" thickBot="1" x14ac:dyDescent="0.3">
      <c r="C67" s="304"/>
      <c r="D67" s="330"/>
      <c r="E67" s="304"/>
      <c r="F67" s="225" t="s">
        <v>1305</v>
      </c>
      <c r="G67" s="225" t="s">
        <v>799</v>
      </c>
      <c r="H67" s="225" t="s">
        <v>799</v>
      </c>
      <c r="I67" s="225" t="s">
        <v>799</v>
      </c>
      <c r="J67" s="225" t="s">
        <v>1344</v>
      </c>
      <c r="K67" s="207"/>
    </row>
    <row r="68" spans="1:11" ht="14.4" thickBot="1" x14ac:dyDescent="0.3">
      <c r="C68" s="312" t="s">
        <v>1090</v>
      </c>
      <c r="D68" s="328" t="s">
        <v>784</v>
      </c>
      <c r="E68" s="312" t="s">
        <v>1091</v>
      </c>
      <c r="F68" s="225" t="s">
        <v>1305</v>
      </c>
      <c r="G68" s="225" t="s">
        <v>799</v>
      </c>
      <c r="H68" s="225" t="s">
        <v>799</v>
      </c>
      <c r="I68" s="225" t="s">
        <v>799</v>
      </c>
      <c r="J68" s="225" t="s">
        <v>1344</v>
      </c>
      <c r="K68" s="207"/>
    </row>
    <row r="69" spans="1:11" ht="14.4" thickBot="1" x14ac:dyDescent="0.3">
      <c r="C69" s="303"/>
      <c r="D69" s="329"/>
      <c r="E69" s="303"/>
      <c r="F69" s="225" t="s">
        <v>1305</v>
      </c>
      <c r="G69" s="225" t="s">
        <v>799</v>
      </c>
      <c r="H69" s="225" t="s">
        <v>799</v>
      </c>
      <c r="I69" s="225" t="s">
        <v>799</v>
      </c>
      <c r="J69" s="225" t="s">
        <v>1344</v>
      </c>
      <c r="K69" s="207"/>
    </row>
    <row r="70" spans="1:11" ht="14.4" thickBot="1" x14ac:dyDescent="0.3">
      <c r="C70" s="303"/>
      <c r="D70" s="329"/>
      <c r="E70" s="303"/>
      <c r="F70" s="225" t="s">
        <v>1305</v>
      </c>
      <c r="G70" s="225" t="s">
        <v>799</v>
      </c>
      <c r="H70" s="225" t="s">
        <v>799</v>
      </c>
      <c r="I70" s="225" t="s">
        <v>799</v>
      </c>
      <c r="J70" s="225" t="s">
        <v>1344</v>
      </c>
      <c r="K70" s="207"/>
    </row>
    <row r="71" spans="1:11" ht="14.4" thickBot="1" x14ac:dyDescent="0.3">
      <c r="C71" s="304"/>
      <c r="D71" s="330"/>
      <c r="E71" s="304"/>
      <c r="F71" s="225" t="s">
        <v>1305</v>
      </c>
      <c r="G71" s="225" t="s">
        <v>799</v>
      </c>
      <c r="H71" s="225" t="s">
        <v>799</v>
      </c>
      <c r="I71" s="225" t="s">
        <v>799</v>
      </c>
      <c r="J71" s="225" t="s">
        <v>1344</v>
      </c>
      <c r="K71" s="207"/>
    </row>
    <row r="72" spans="1:11" ht="14.4" thickBot="1" x14ac:dyDescent="0.3">
      <c r="C72" s="312" t="s">
        <v>1090</v>
      </c>
      <c r="D72" s="328" t="s">
        <v>784</v>
      </c>
      <c r="E72" s="312" t="s">
        <v>1091</v>
      </c>
      <c r="F72" s="225" t="s">
        <v>1305</v>
      </c>
      <c r="G72" s="225" t="s">
        <v>799</v>
      </c>
      <c r="H72" s="225" t="s">
        <v>799</v>
      </c>
      <c r="I72" s="225" t="s">
        <v>799</v>
      </c>
      <c r="J72" s="225" t="s">
        <v>1344</v>
      </c>
      <c r="K72" s="207"/>
    </row>
    <row r="73" spans="1:11" ht="14.4" thickBot="1" x14ac:dyDescent="0.3">
      <c r="C73" s="303"/>
      <c r="D73" s="329"/>
      <c r="E73" s="303"/>
      <c r="F73" s="225" t="s">
        <v>1305</v>
      </c>
      <c r="G73" s="225" t="s">
        <v>799</v>
      </c>
      <c r="H73" s="225" t="s">
        <v>799</v>
      </c>
      <c r="I73" s="225" t="s">
        <v>799</v>
      </c>
      <c r="J73" s="225" t="s">
        <v>1344</v>
      </c>
      <c r="K73" s="207"/>
    </row>
    <row r="74" spans="1:11" ht="14.4" thickBot="1" x14ac:dyDescent="0.3">
      <c r="C74" s="303"/>
      <c r="D74" s="329"/>
      <c r="E74" s="303"/>
      <c r="F74" s="225" t="s">
        <v>1305</v>
      </c>
      <c r="G74" s="225" t="s">
        <v>799</v>
      </c>
      <c r="H74" s="225" t="s">
        <v>799</v>
      </c>
      <c r="I74" s="225" t="s">
        <v>799</v>
      </c>
      <c r="J74" s="225" t="s">
        <v>1344</v>
      </c>
      <c r="K74" s="207"/>
    </row>
    <row r="75" spans="1:11" ht="14.4" thickBot="1" x14ac:dyDescent="0.3">
      <c r="C75" s="304"/>
      <c r="D75" s="330"/>
      <c r="E75" s="304"/>
      <c r="F75" s="225" t="s">
        <v>1305</v>
      </c>
      <c r="G75" s="225" t="s">
        <v>799</v>
      </c>
      <c r="H75" s="225" t="s">
        <v>799</v>
      </c>
      <c r="I75" s="225" t="s">
        <v>799</v>
      </c>
      <c r="J75" s="225" t="s">
        <v>1344</v>
      </c>
      <c r="K75" s="207"/>
    </row>
    <row r="76" spans="1:11" x14ac:dyDescent="0.25">
      <c r="C76" s="12"/>
    </row>
    <row r="77" spans="1:11" ht="55.3" x14ac:dyDescent="0.25">
      <c r="A77" s="2" t="s">
        <v>1352</v>
      </c>
      <c r="B77" s="2" t="s">
        <v>1043</v>
      </c>
      <c r="C77" s="333" t="s">
        <v>1339</v>
      </c>
      <c r="D77" s="318" t="s">
        <v>70</v>
      </c>
      <c r="E77" s="319"/>
      <c r="F77" s="320"/>
      <c r="G77" s="126" t="s">
        <v>1345</v>
      </c>
    </row>
    <row r="78" spans="1:11" ht="25.35" customHeight="1" x14ac:dyDescent="0.25">
      <c r="C78" s="334"/>
      <c r="D78" s="209" t="s">
        <v>71</v>
      </c>
      <c r="E78" s="74" t="s">
        <v>72</v>
      </c>
      <c r="F78" s="74" t="s">
        <v>34</v>
      </c>
    </row>
    <row r="79" spans="1:11" x14ac:dyDescent="0.25">
      <c r="C79" s="210" t="s">
        <v>73</v>
      </c>
      <c r="D79" s="121" t="s">
        <v>784</v>
      </c>
      <c r="E79" s="121" t="s">
        <v>784</v>
      </c>
      <c r="F79" s="211" t="s">
        <v>64</v>
      </c>
    </row>
    <row r="80" spans="1:11" x14ac:dyDescent="0.25">
      <c r="C80" s="210" t="s">
        <v>74</v>
      </c>
      <c r="D80" s="121" t="s">
        <v>784</v>
      </c>
      <c r="E80" s="121" t="s">
        <v>784</v>
      </c>
      <c r="F80" s="211" t="s">
        <v>64</v>
      </c>
    </row>
    <row r="81" spans="1:7" x14ac:dyDescent="0.25">
      <c r="C81" s="210" t="s">
        <v>77</v>
      </c>
      <c r="D81" s="121" t="s">
        <v>784</v>
      </c>
      <c r="E81" s="121" t="s">
        <v>784</v>
      </c>
      <c r="F81" s="211" t="s">
        <v>64</v>
      </c>
    </row>
    <row r="82" spans="1:7" x14ac:dyDescent="0.25">
      <c r="C82" s="210" t="s">
        <v>78</v>
      </c>
      <c r="D82" s="121" t="s">
        <v>784</v>
      </c>
      <c r="E82" s="121" t="s">
        <v>784</v>
      </c>
      <c r="F82" s="211" t="s">
        <v>64</v>
      </c>
    </row>
    <row r="83" spans="1:7" x14ac:dyDescent="0.25">
      <c r="C83" s="210" t="s">
        <v>75</v>
      </c>
      <c r="D83" s="242" t="s">
        <v>64</v>
      </c>
      <c r="E83" s="211" t="s">
        <v>64</v>
      </c>
      <c r="F83" s="211" t="s">
        <v>64</v>
      </c>
    </row>
    <row r="84" spans="1:7" x14ac:dyDescent="0.25">
      <c r="C84" s="169" t="s">
        <v>76</v>
      </c>
      <c r="D84" s="263" t="s">
        <v>785</v>
      </c>
      <c r="E84" s="263"/>
      <c r="F84" s="263"/>
    </row>
    <row r="85" spans="1:7" ht="26.25" customHeight="1" thickBot="1" x14ac:dyDescent="0.3">
      <c r="C85" s="59" t="s">
        <v>800</v>
      </c>
      <c r="D85" s="331" t="s">
        <v>784</v>
      </c>
      <c r="E85" s="332"/>
      <c r="F85" s="332"/>
    </row>
    <row r="86" spans="1:7" x14ac:dyDescent="0.25">
      <c r="C86" s="2"/>
    </row>
    <row r="87" spans="1:7" x14ac:dyDescent="0.25">
      <c r="C87" s="2"/>
    </row>
    <row r="88" spans="1:7" ht="56.3" customHeight="1" x14ac:dyDescent="0.25">
      <c r="A88" s="2" t="s">
        <v>1353</v>
      </c>
      <c r="B88" s="2" t="s">
        <v>1044</v>
      </c>
      <c r="C88" s="321" t="s">
        <v>1303</v>
      </c>
      <c r="D88" s="322"/>
      <c r="E88" s="322"/>
      <c r="F88" s="322"/>
    </row>
    <row r="89" spans="1:7" x14ac:dyDescent="0.25">
      <c r="C89" s="316"/>
      <c r="D89" s="318" t="s">
        <v>70</v>
      </c>
      <c r="E89" s="319"/>
      <c r="F89" s="320"/>
    </row>
    <row r="90" spans="1:7" x14ac:dyDescent="0.25">
      <c r="C90" s="317"/>
      <c r="D90" s="209" t="s">
        <v>79</v>
      </c>
      <c r="E90" s="74" t="s">
        <v>72</v>
      </c>
      <c r="F90" s="74" t="s">
        <v>34</v>
      </c>
    </row>
    <row r="91" spans="1:7" x14ac:dyDescent="0.25">
      <c r="C91" s="210" t="s">
        <v>73</v>
      </c>
      <c r="D91" s="33"/>
      <c r="E91" s="33"/>
      <c r="F91" s="211" t="s">
        <v>64</v>
      </c>
    </row>
    <row r="92" spans="1:7" x14ac:dyDescent="0.25">
      <c r="C92" s="210" t="s">
        <v>74</v>
      </c>
      <c r="D92" s="33"/>
      <c r="E92" s="33"/>
      <c r="F92" s="211" t="s">
        <v>64</v>
      </c>
    </row>
    <row r="93" spans="1:7" x14ac:dyDescent="0.25">
      <c r="C93" s="210" t="s">
        <v>77</v>
      </c>
      <c r="D93" s="33"/>
      <c r="E93" s="33"/>
      <c r="F93" s="211" t="s">
        <v>64</v>
      </c>
    </row>
    <row r="94" spans="1:7" x14ac:dyDescent="0.25">
      <c r="C94" s="210" t="s">
        <v>78</v>
      </c>
      <c r="D94" s="33"/>
      <c r="E94" s="33"/>
      <c r="F94" s="211" t="s">
        <v>64</v>
      </c>
    </row>
    <row r="95" spans="1:7" x14ac:dyDescent="0.25">
      <c r="C95" s="210" t="s">
        <v>75</v>
      </c>
      <c r="D95" s="211" t="s">
        <v>64</v>
      </c>
      <c r="E95" s="211" t="s">
        <v>64</v>
      </c>
      <c r="F95" s="211" t="s">
        <v>64</v>
      </c>
    </row>
    <row r="96" spans="1:7" ht="27.65" x14ac:dyDescent="0.25">
      <c r="C96" s="212" t="s">
        <v>80</v>
      </c>
      <c r="D96" s="21" t="s">
        <v>28</v>
      </c>
      <c r="E96" s="23"/>
      <c r="F96" s="21" t="s">
        <v>27</v>
      </c>
      <c r="G96" s="23"/>
    </row>
    <row r="97" spans="1:21" ht="27.65" x14ac:dyDescent="0.25">
      <c r="C97" s="212" t="s">
        <v>81</v>
      </c>
      <c r="D97" s="263" t="s">
        <v>785</v>
      </c>
      <c r="E97" s="263"/>
      <c r="F97" s="263"/>
    </row>
    <row r="98" spans="1:21" x14ac:dyDescent="0.25">
      <c r="C98" s="12"/>
    </row>
    <row r="99" spans="1:21" x14ac:dyDescent="0.25">
      <c r="C99" s="12"/>
    </row>
    <row r="100" spans="1:21" ht="47.25" customHeight="1" x14ac:dyDescent="0.25">
      <c r="A100" s="2" t="s">
        <v>481</v>
      </c>
      <c r="B100" s="2" t="s">
        <v>809</v>
      </c>
      <c r="C100" s="342" t="s">
        <v>1347</v>
      </c>
      <c r="D100" s="342"/>
      <c r="E100" s="342"/>
      <c r="F100" s="342"/>
      <c r="G100" s="342"/>
      <c r="H100" s="342"/>
      <c r="I100" s="342"/>
      <c r="J100" s="342"/>
      <c r="K100" s="219"/>
    </row>
    <row r="101" spans="1:21" x14ac:dyDescent="0.25">
      <c r="C101" s="12"/>
    </row>
    <row r="102" spans="1:21" x14ac:dyDescent="0.25">
      <c r="A102" s="2" t="s">
        <v>1354</v>
      </c>
      <c r="B102" s="2" t="s">
        <v>1045</v>
      </c>
      <c r="C102" s="203" t="s">
        <v>777</v>
      </c>
      <c r="D102" s="22" t="s">
        <v>143</v>
      </c>
      <c r="E102" s="121" t="s">
        <v>776</v>
      </c>
      <c r="F102" s="22" t="s">
        <v>144</v>
      </c>
      <c r="G102" s="121" t="s">
        <v>776</v>
      </c>
      <c r="L102" s="7"/>
    </row>
    <row r="103" spans="1:21" ht="19.149999999999999" customHeight="1" x14ac:dyDescent="0.25">
      <c r="L103" s="7"/>
    </row>
    <row r="104" spans="1:21" s="7" customFormat="1" ht="27.65" customHeight="1" x14ac:dyDescent="0.4">
      <c r="A104" s="2" t="s">
        <v>1355</v>
      </c>
      <c r="B104" s="2" t="s">
        <v>1046</v>
      </c>
      <c r="C104" s="305" t="s">
        <v>1348</v>
      </c>
      <c r="D104" s="306"/>
      <c r="E104" s="307"/>
      <c r="F104" s="307"/>
      <c r="G104" s="307"/>
      <c r="H104" s="307"/>
      <c r="I104" s="2"/>
      <c r="J104" s="204"/>
    </row>
    <row r="105" spans="1:21" ht="29.25" customHeight="1" x14ac:dyDescent="0.25">
      <c r="C105" s="301" t="s">
        <v>779</v>
      </c>
      <c r="D105" s="301" t="s">
        <v>1089</v>
      </c>
      <c r="E105" s="308" t="s">
        <v>780</v>
      </c>
      <c r="F105" s="309" t="s">
        <v>781</v>
      </c>
      <c r="G105" s="310"/>
      <c r="H105" s="309" t="s">
        <v>782</v>
      </c>
      <c r="I105" s="311"/>
      <c r="J105" s="311"/>
      <c r="K105" s="310"/>
      <c r="L105" s="7"/>
      <c r="M105" s="7"/>
    </row>
    <row r="106" spans="1:21" ht="42.05" thickBot="1" x14ac:dyDescent="0.3">
      <c r="C106" s="302"/>
      <c r="D106" s="302"/>
      <c r="E106" s="308"/>
      <c r="F106" s="205" t="s">
        <v>778</v>
      </c>
      <c r="G106" s="206" t="s">
        <v>1277</v>
      </c>
      <c r="H106" s="206" t="s">
        <v>393</v>
      </c>
      <c r="I106" s="206" t="s">
        <v>285</v>
      </c>
      <c r="J106" s="206" t="s">
        <v>394</v>
      </c>
      <c r="K106" s="206" t="s">
        <v>286</v>
      </c>
      <c r="L106" s="7"/>
      <c r="M106" s="7"/>
      <c r="N106" s="7"/>
    </row>
    <row r="107" spans="1:21" ht="14.4" thickBot="1" x14ac:dyDescent="0.3">
      <c r="C107" s="312" t="s">
        <v>1090</v>
      </c>
      <c r="D107" s="303" t="s">
        <v>1091</v>
      </c>
      <c r="E107" s="313" t="s">
        <v>1092</v>
      </c>
      <c r="F107" s="207"/>
      <c r="G107" s="207"/>
      <c r="H107" s="207"/>
      <c r="I107" s="207"/>
      <c r="J107" s="207"/>
      <c r="K107" s="207"/>
      <c r="N107" s="146"/>
      <c r="O107" s="146"/>
    </row>
    <row r="108" spans="1:21" ht="14.4" thickBot="1" x14ac:dyDescent="0.3">
      <c r="C108" s="303"/>
      <c r="D108" s="303"/>
      <c r="E108" s="314"/>
      <c r="F108" s="207"/>
      <c r="G108" s="207"/>
      <c r="H108" s="207"/>
      <c r="I108" s="207"/>
      <c r="J108" s="207"/>
      <c r="K108" s="207"/>
      <c r="L108" s="196"/>
      <c r="M108" s="55"/>
      <c r="N108" s="55"/>
      <c r="O108" s="55"/>
      <c r="P108" s="55"/>
      <c r="Q108" s="55"/>
      <c r="R108" s="55"/>
    </row>
    <row r="109" spans="1:21" ht="14.4" thickBot="1" x14ac:dyDescent="0.3">
      <c r="C109" s="303"/>
      <c r="D109" s="303"/>
      <c r="E109" s="314"/>
      <c r="F109" s="207"/>
      <c r="G109" s="207"/>
      <c r="H109" s="207"/>
      <c r="I109" s="207"/>
      <c r="J109" s="207"/>
      <c r="K109" s="207"/>
      <c r="M109" s="55"/>
      <c r="N109" s="55"/>
      <c r="O109" s="55"/>
      <c r="P109" s="55"/>
      <c r="Q109" s="55"/>
      <c r="R109" s="55"/>
      <c r="S109" s="55"/>
      <c r="T109" s="55"/>
      <c r="U109" s="55"/>
    </row>
    <row r="110" spans="1:21" ht="14.4" thickBot="1" x14ac:dyDescent="0.3">
      <c r="C110" s="303"/>
      <c r="D110" s="303"/>
      <c r="E110" s="314"/>
      <c r="F110" s="207"/>
      <c r="G110" s="207"/>
      <c r="H110" s="207"/>
      <c r="I110" s="207"/>
      <c r="J110" s="207"/>
      <c r="K110" s="207"/>
    </row>
    <row r="111" spans="1:21" ht="14.4" thickBot="1" x14ac:dyDescent="0.3">
      <c r="C111" s="303"/>
      <c r="D111" s="303"/>
      <c r="E111" s="314"/>
      <c r="F111" s="207"/>
      <c r="G111" s="207"/>
      <c r="H111" s="207"/>
      <c r="I111" s="207"/>
      <c r="J111" s="207"/>
      <c r="K111" s="207"/>
    </row>
    <row r="112" spans="1:21" ht="14.4" thickBot="1" x14ac:dyDescent="0.3">
      <c r="C112" s="304"/>
      <c r="D112" s="304"/>
      <c r="E112" s="315"/>
      <c r="F112" s="207"/>
      <c r="G112" s="207"/>
      <c r="H112" s="207"/>
      <c r="I112" s="207"/>
      <c r="J112" s="207"/>
      <c r="K112" s="207"/>
    </row>
    <row r="113" spans="3:11" ht="14.4" thickBot="1" x14ac:dyDescent="0.3">
      <c r="C113" s="312" t="s">
        <v>1090</v>
      </c>
      <c r="D113" s="312" t="s">
        <v>1091</v>
      </c>
      <c r="E113" s="328" t="s">
        <v>784</v>
      </c>
      <c r="F113" s="207"/>
      <c r="G113" s="207"/>
      <c r="H113" s="207"/>
      <c r="I113" s="207"/>
      <c r="J113" s="207"/>
      <c r="K113" s="207"/>
    </row>
    <row r="114" spans="3:11" ht="14.4" thickBot="1" x14ac:dyDescent="0.3">
      <c r="C114" s="303"/>
      <c r="D114" s="303"/>
      <c r="E114" s="329"/>
      <c r="F114" s="207"/>
      <c r="G114" s="207"/>
      <c r="H114" s="207"/>
      <c r="I114" s="207"/>
      <c r="J114" s="207"/>
      <c r="K114" s="207"/>
    </row>
    <row r="115" spans="3:11" ht="14.4" thickBot="1" x14ac:dyDescent="0.3">
      <c r="C115" s="303"/>
      <c r="D115" s="303"/>
      <c r="E115" s="329"/>
      <c r="F115" s="207"/>
      <c r="G115" s="207"/>
      <c r="H115" s="207"/>
      <c r="I115" s="207"/>
      <c r="J115" s="207"/>
      <c r="K115" s="207"/>
    </row>
    <row r="116" spans="3:11" ht="14.4" thickBot="1" x14ac:dyDescent="0.3">
      <c r="C116" s="304"/>
      <c r="D116" s="304"/>
      <c r="E116" s="330"/>
      <c r="F116" s="207"/>
      <c r="G116" s="207"/>
      <c r="H116" s="207"/>
      <c r="I116" s="207"/>
      <c r="J116" s="207"/>
      <c r="K116" s="207"/>
    </row>
    <row r="117" spans="3:11" ht="14.4" thickBot="1" x14ac:dyDescent="0.3">
      <c r="C117" s="312" t="s">
        <v>1090</v>
      </c>
      <c r="D117" s="312" t="s">
        <v>1091</v>
      </c>
      <c r="E117" s="328" t="s">
        <v>784</v>
      </c>
      <c r="F117" s="207"/>
      <c r="G117" s="207"/>
      <c r="H117" s="207"/>
      <c r="I117" s="207"/>
      <c r="J117" s="207"/>
      <c r="K117" s="207"/>
    </row>
    <row r="118" spans="3:11" ht="14.4" thickBot="1" x14ac:dyDescent="0.3">
      <c r="C118" s="303"/>
      <c r="D118" s="303"/>
      <c r="E118" s="329"/>
      <c r="F118" s="207"/>
      <c r="G118" s="207"/>
      <c r="H118" s="207"/>
      <c r="I118" s="207"/>
      <c r="J118" s="207"/>
      <c r="K118" s="207"/>
    </row>
    <row r="119" spans="3:11" ht="14.4" thickBot="1" x14ac:dyDescent="0.3">
      <c r="C119" s="303"/>
      <c r="D119" s="303"/>
      <c r="E119" s="329"/>
      <c r="F119" s="207"/>
      <c r="G119" s="207"/>
      <c r="H119" s="207"/>
      <c r="I119" s="207"/>
      <c r="J119" s="207"/>
      <c r="K119" s="207"/>
    </row>
    <row r="120" spans="3:11" ht="14.4" thickBot="1" x14ac:dyDescent="0.3">
      <c r="C120" s="304"/>
      <c r="D120" s="304"/>
      <c r="E120" s="330"/>
      <c r="F120" s="207"/>
      <c r="G120" s="207"/>
      <c r="H120" s="207"/>
      <c r="I120" s="207"/>
      <c r="J120" s="207"/>
      <c r="K120" s="207"/>
    </row>
    <row r="121" spans="3:11" ht="14.4" thickBot="1" x14ac:dyDescent="0.3">
      <c r="C121" s="312" t="s">
        <v>1090</v>
      </c>
      <c r="D121" s="312" t="s">
        <v>1091</v>
      </c>
      <c r="E121" s="328" t="s">
        <v>784</v>
      </c>
      <c r="F121" s="207"/>
      <c r="G121" s="207"/>
      <c r="H121" s="207"/>
      <c r="I121" s="207"/>
      <c r="J121" s="207"/>
      <c r="K121" s="207"/>
    </row>
    <row r="122" spans="3:11" ht="14.4" thickBot="1" x14ac:dyDescent="0.3">
      <c r="C122" s="303"/>
      <c r="D122" s="303"/>
      <c r="E122" s="329"/>
      <c r="F122" s="207"/>
      <c r="G122" s="207"/>
      <c r="H122" s="207"/>
      <c r="I122" s="207"/>
      <c r="J122" s="207"/>
      <c r="K122" s="207"/>
    </row>
    <row r="123" spans="3:11" ht="14.4" thickBot="1" x14ac:dyDescent="0.3">
      <c r="C123" s="303"/>
      <c r="D123" s="303"/>
      <c r="E123" s="329"/>
      <c r="F123" s="207"/>
      <c r="G123" s="207"/>
      <c r="H123" s="207"/>
      <c r="I123" s="207"/>
      <c r="J123" s="207"/>
      <c r="K123" s="207"/>
    </row>
    <row r="124" spans="3:11" ht="14.4" thickBot="1" x14ac:dyDescent="0.3">
      <c r="C124" s="304"/>
      <c r="D124" s="304"/>
      <c r="E124" s="330"/>
      <c r="F124" s="207"/>
      <c r="G124" s="207"/>
      <c r="H124" s="207"/>
      <c r="I124" s="207"/>
      <c r="J124" s="207"/>
      <c r="K124" s="207"/>
    </row>
    <row r="125" spans="3:11" ht="14.4" thickBot="1" x14ac:dyDescent="0.3">
      <c r="C125" s="312" t="s">
        <v>1090</v>
      </c>
      <c r="D125" s="312" t="s">
        <v>1091</v>
      </c>
      <c r="E125" s="328" t="s">
        <v>784</v>
      </c>
      <c r="F125" s="207"/>
      <c r="G125" s="207"/>
      <c r="H125" s="207"/>
      <c r="I125" s="207"/>
      <c r="J125" s="207"/>
      <c r="K125" s="207"/>
    </row>
    <row r="126" spans="3:11" ht="14.4" thickBot="1" x14ac:dyDescent="0.3">
      <c r="C126" s="303"/>
      <c r="D126" s="303"/>
      <c r="E126" s="329"/>
      <c r="F126" s="207"/>
      <c r="G126" s="207"/>
      <c r="H126" s="207"/>
      <c r="I126" s="207"/>
      <c r="J126" s="207"/>
      <c r="K126" s="207"/>
    </row>
    <row r="127" spans="3:11" ht="14.4" thickBot="1" x14ac:dyDescent="0.3">
      <c r="C127" s="303"/>
      <c r="D127" s="303"/>
      <c r="E127" s="329"/>
      <c r="F127" s="207"/>
      <c r="G127" s="207"/>
      <c r="H127" s="207"/>
      <c r="I127" s="207"/>
      <c r="J127" s="207"/>
      <c r="K127" s="207"/>
    </row>
    <row r="128" spans="3:11" ht="14.4" thickBot="1" x14ac:dyDescent="0.3">
      <c r="C128" s="304"/>
      <c r="D128" s="304"/>
      <c r="E128" s="330"/>
      <c r="F128" s="207"/>
      <c r="G128" s="207"/>
      <c r="H128" s="207"/>
      <c r="I128" s="207"/>
      <c r="J128" s="207"/>
      <c r="K128" s="207"/>
    </row>
    <row r="129" spans="1:11" ht="14.4" thickBot="1" x14ac:dyDescent="0.3">
      <c r="C129" s="312" t="s">
        <v>1090</v>
      </c>
      <c r="D129" s="312" t="s">
        <v>1091</v>
      </c>
      <c r="E129" s="328" t="s">
        <v>784</v>
      </c>
      <c r="F129" s="207"/>
      <c r="G129" s="207"/>
      <c r="H129" s="207"/>
      <c r="I129" s="207"/>
      <c r="J129" s="207"/>
      <c r="K129" s="207"/>
    </row>
    <row r="130" spans="1:11" ht="14.4" thickBot="1" x14ac:dyDescent="0.3">
      <c r="C130" s="303"/>
      <c r="D130" s="303"/>
      <c r="E130" s="329"/>
      <c r="F130" s="207"/>
      <c r="G130" s="207"/>
      <c r="H130" s="207"/>
      <c r="I130" s="207"/>
      <c r="J130" s="207"/>
      <c r="K130" s="207"/>
    </row>
    <row r="131" spans="1:11" ht="14.4" thickBot="1" x14ac:dyDescent="0.3">
      <c r="C131" s="303"/>
      <c r="D131" s="303"/>
      <c r="E131" s="329"/>
      <c r="F131" s="207"/>
      <c r="G131" s="207"/>
      <c r="H131" s="207"/>
      <c r="I131" s="207"/>
      <c r="J131" s="207"/>
      <c r="K131" s="207"/>
    </row>
    <row r="132" spans="1:11" ht="14.4" thickBot="1" x14ac:dyDescent="0.3">
      <c r="C132" s="304"/>
      <c r="D132" s="304"/>
      <c r="E132" s="330"/>
      <c r="F132" s="207"/>
      <c r="G132" s="207"/>
      <c r="H132" s="207"/>
      <c r="I132" s="207"/>
      <c r="J132" s="207"/>
      <c r="K132" s="207"/>
    </row>
    <row r="134" spans="1:11" x14ac:dyDescent="0.25">
      <c r="C134" s="208"/>
    </row>
    <row r="135" spans="1:11" ht="57.6" customHeight="1" x14ac:dyDescent="0.25">
      <c r="A135" s="2" t="s">
        <v>1356</v>
      </c>
      <c r="B135" s="2" t="s">
        <v>1047</v>
      </c>
      <c r="C135" s="321" t="s">
        <v>1278</v>
      </c>
      <c r="D135" s="322"/>
      <c r="E135" s="322"/>
      <c r="F135" s="322"/>
    </row>
    <row r="136" spans="1:11" x14ac:dyDescent="0.25">
      <c r="A136" s="2" t="s">
        <v>1357</v>
      </c>
      <c r="B136" s="2" t="s">
        <v>1048</v>
      </c>
      <c r="C136" s="316"/>
      <c r="D136" s="318" t="s">
        <v>70</v>
      </c>
      <c r="E136" s="319"/>
      <c r="F136" s="320"/>
    </row>
    <row r="137" spans="1:11" x14ac:dyDescent="0.25">
      <c r="C137" s="317"/>
      <c r="D137" s="209" t="s">
        <v>71</v>
      </c>
      <c r="E137" s="74" t="s">
        <v>72</v>
      </c>
      <c r="F137" s="74" t="s">
        <v>34</v>
      </c>
    </row>
    <row r="138" spans="1:11" x14ac:dyDescent="0.25">
      <c r="C138" s="210" t="s">
        <v>73</v>
      </c>
      <c r="D138" s="121" t="s">
        <v>784</v>
      </c>
      <c r="E138" s="121" t="s">
        <v>784</v>
      </c>
      <c r="F138" s="211" t="s">
        <v>64</v>
      </c>
    </row>
    <row r="139" spans="1:11" x14ac:dyDescent="0.25">
      <c r="C139" s="210" t="s">
        <v>74</v>
      </c>
      <c r="D139" s="121" t="s">
        <v>784</v>
      </c>
      <c r="E139" s="121" t="s">
        <v>784</v>
      </c>
      <c r="F139" s="211" t="s">
        <v>64</v>
      </c>
    </row>
    <row r="140" spans="1:11" x14ac:dyDescent="0.25">
      <c r="C140" s="210" t="s">
        <v>77</v>
      </c>
      <c r="D140" s="121" t="s">
        <v>784</v>
      </c>
      <c r="E140" s="121" t="s">
        <v>784</v>
      </c>
      <c r="F140" s="211" t="s">
        <v>64</v>
      </c>
    </row>
    <row r="141" spans="1:11" x14ac:dyDescent="0.25">
      <c r="C141" s="210" t="s">
        <v>78</v>
      </c>
      <c r="D141" s="121" t="s">
        <v>784</v>
      </c>
      <c r="E141" s="121" t="s">
        <v>784</v>
      </c>
      <c r="F141" s="211" t="s">
        <v>64</v>
      </c>
    </row>
    <row r="142" spans="1:11" x14ac:dyDescent="0.25">
      <c r="C142" s="210" t="s">
        <v>75</v>
      </c>
      <c r="D142" s="211" t="s">
        <v>64</v>
      </c>
      <c r="E142" s="211" t="s">
        <v>64</v>
      </c>
      <c r="F142" s="211" t="s">
        <v>64</v>
      </c>
    </row>
    <row r="143" spans="1:11" ht="37.15" customHeight="1" x14ac:dyDescent="0.25">
      <c r="A143" s="2" t="s">
        <v>1358</v>
      </c>
      <c r="B143" s="2" t="s">
        <v>1049</v>
      </c>
      <c r="C143" s="212" t="s">
        <v>76</v>
      </c>
      <c r="D143" s="339" t="s">
        <v>785</v>
      </c>
      <c r="E143" s="340"/>
      <c r="F143" s="340"/>
    </row>
    <row r="144" spans="1:11" x14ac:dyDescent="0.25">
      <c r="C144" s="2"/>
    </row>
    <row r="145" spans="1:8" ht="53.15" customHeight="1" thickBot="1" x14ac:dyDescent="0.3">
      <c r="A145" s="2" t="s">
        <v>1359</v>
      </c>
      <c r="B145" s="2" t="s">
        <v>1050</v>
      </c>
      <c r="C145" s="66" t="s">
        <v>287</v>
      </c>
      <c r="D145" s="341" t="s">
        <v>784</v>
      </c>
      <c r="E145" s="341"/>
      <c r="F145" s="341"/>
    </row>
    <row r="146" spans="1:8" ht="53.15" customHeight="1" thickBot="1" x14ac:dyDescent="0.3">
      <c r="A146" s="2" t="s">
        <v>1360</v>
      </c>
      <c r="B146" s="2" t="s">
        <v>1051</v>
      </c>
      <c r="C146" s="66" t="s">
        <v>948</v>
      </c>
      <c r="D146" s="283" t="s">
        <v>783</v>
      </c>
      <c r="E146" s="283"/>
      <c r="F146" s="283"/>
      <c r="H146" s="69"/>
    </row>
    <row r="147" spans="1:8" x14ac:dyDescent="0.25">
      <c r="C147" s="25"/>
    </row>
    <row r="148" spans="1:8" ht="27.65" x14ac:dyDescent="0.25">
      <c r="A148" s="2" t="s">
        <v>1361</v>
      </c>
      <c r="B148" s="2" t="s">
        <v>1052</v>
      </c>
      <c r="C148" s="213" t="s">
        <v>949</v>
      </c>
      <c r="D148" s="203" t="s">
        <v>28</v>
      </c>
      <c r="E148" s="33"/>
      <c r="F148" s="203" t="s">
        <v>27</v>
      </c>
      <c r="G148" s="33"/>
    </row>
    <row r="149" spans="1:8" x14ac:dyDescent="0.25">
      <c r="A149" s="2" t="s">
        <v>1362</v>
      </c>
      <c r="B149" s="2" t="s">
        <v>1053</v>
      </c>
      <c r="C149" s="214" t="s">
        <v>395</v>
      </c>
      <c r="D149" s="203" t="s">
        <v>37</v>
      </c>
    </row>
    <row r="150" spans="1:8" x14ac:dyDescent="0.25">
      <c r="C150" s="215" t="s">
        <v>145</v>
      </c>
      <c r="D150" s="33"/>
    </row>
    <row r="151" spans="1:8" x14ac:dyDescent="0.25">
      <c r="C151" s="215" t="s">
        <v>396</v>
      </c>
      <c r="D151" s="33"/>
    </row>
    <row r="152" spans="1:8" x14ac:dyDescent="0.25">
      <c r="C152" s="215" t="s">
        <v>397</v>
      </c>
      <c r="D152" s="33"/>
    </row>
    <row r="153" spans="1:8" x14ac:dyDescent="0.25">
      <c r="C153" s="216"/>
    </row>
    <row r="154" spans="1:8" ht="55.3" x14ac:dyDescent="0.25">
      <c r="A154" s="2" t="s">
        <v>1363</v>
      </c>
      <c r="B154" s="2" t="s">
        <v>1054</v>
      </c>
      <c r="C154" s="213" t="s">
        <v>786</v>
      </c>
      <c r="D154" s="203" t="s">
        <v>150</v>
      </c>
      <c r="E154" s="203" t="s">
        <v>151</v>
      </c>
      <c r="F154" s="203" t="s">
        <v>172</v>
      </c>
      <c r="G154" s="203" t="s">
        <v>146</v>
      </c>
    </row>
    <row r="155" spans="1:8" x14ac:dyDescent="0.25">
      <c r="C155" s="84" t="s">
        <v>147</v>
      </c>
      <c r="D155" s="132" t="s">
        <v>102</v>
      </c>
      <c r="E155" s="132" t="s">
        <v>102</v>
      </c>
      <c r="F155" s="132" t="s">
        <v>102</v>
      </c>
      <c r="G155" s="132" t="s">
        <v>62</v>
      </c>
    </row>
    <row r="156" spans="1:8" x14ac:dyDescent="0.25">
      <c r="C156" s="84" t="s">
        <v>148</v>
      </c>
      <c r="D156" s="132" t="s">
        <v>102</v>
      </c>
      <c r="E156" s="132" t="s">
        <v>102</v>
      </c>
      <c r="F156" s="132" t="s">
        <v>102</v>
      </c>
      <c r="G156" s="132" t="s">
        <v>62</v>
      </c>
    </row>
    <row r="157" spans="1:8" x14ac:dyDescent="0.25">
      <c r="C157" s="84" t="s">
        <v>149</v>
      </c>
      <c r="D157" s="132" t="s">
        <v>102</v>
      </c>
      <c r="E157" s="132" t="s">
        <v>102</v>
      </c>
      <c r="F157" s="132" t="s">
        <v>102</v>
      </c>
      <c r="G157" s="132" t="s">
        <v>62</v>
      </c>
    </row>
    <row r="158" spans="1:8" x14ac:dyDescent="0.25">
      <c r="C158" s="25"/>
    </row>
    <row r="159" spans="1:8" ht="27.65" x14ac:dyDescent="0.25">
      <c r="A159" s="2" t="s">
        <v>1364</v>
      </c>
      <c r="B159" s="2" t="s">
        <v>1055</v>
      </c>
      <c r="C159" s="226" t="s">
        <v>787</v>
      </c>
      <c r="D159" s="21" t="s">
        <v>28</v>
      </c>
      <c r="E159" s="23"/>
      <c r="F159" s="21" t="s">
        <v>27</v>
      </c>
      <c r="G159" s="23"/>
    </row>
    <row r="160" spans="1:8" x14ac:dyDescent="0.25">
      <c r="C160" s="216"/>
    </row>
    <row r="161" spans="1:10" ht="165.9" x14ac:dyDescent="0.25">
      <c r="A161" s="2" t="s">
        <v>1365</v>
      </c>
      <c r="B161" s="2" t="s">
        <v>1056</v>
      </c>
      <c r="C161" s="71" t="s">
        <v>788</v>
      </c>
      <c r="D161" s="203" t="s">
        <v>102</v>
      </c>
      <c r="E161" s="203" t="s">
        <v>950</v>
      </c>
      <c r="F161" s="146"/>
    </row>
    <row r="162" spans="1:10" ht="14.4" thickBot="1" x14ac:dyDescent="0.3">
      <c r="C162" s="167" t="s">
        <v>1279</v>
      </c>
      <c r="D162" s="60"/>
      <c r="E162" s="60"/>
    </row>
    <row r="163" spans="1:10" ht="14.4" thickBot="1" x14ac:dyDescent="0.3">
      <c r="C163" s="98" t="s">
        <v>1280</v>
      </c>
      <c r="D163" s="60"/>
      <c r="E163" s="60"/>
      <c r="J163" s="146"/>
    </row>
    <row r="164" spans="1:10" ht="14.4" thickBot="1" x14ac:dyDescent="0.3">
      <c r="C164" s="98" t="s">
        <v>1281</v>
      </c>
      <c r="D164" s="60"/>
      <c r="E164" s="60"/>
    </row>
    <row r="165" spans="1:10" ht="14.4" thickBot="1" x14ac:dyDescent="0.3">
      <c r="C165" s="98" t="s">
        <v>1282</v>
      </c>
      <c r="D165" s="60"/>
      <c r="E165" s="60"/>
    </row>
    <row r="166" spans="1:10" ht="14.4" thickBot="1" x14ac:dyDescent="0.3">
      <c r="C166" s="98" t="s">
        <v>951</v>
      </c>
      <c r="D166" s="60"/>
      <c r="E166" s="60"/>
    </row>
    <row r="167" spans="1:10" ht="33.450000000000003" customHeight="1" thickBot="1" x14ac:dyDescent="0.3">
      <c r="C167" s="98" t="s">
        <v>288</v>
      </c>
      <c r="D167" s="60"/>
      <c r="E167" s="60"/>
    </row>
    <row r="168" spans="1:10" ht="14.4" thickBot="1" x14ac:dyDescent="0.3">
      <c r="C168" s="98" t="s">
        <v>1284</v>
      </c>
      <c r="D168" s="60"/>
      <c r="E168" s="60"/>
    </row>
    <row r="169" spans="1:10" ht="14.4" thickBot="1" x14ac:dyDescent="0.3">
      <c r="C169" s="98" t="s">
        <v>1285</v>
      </c>
      <c r="D169" s="60"/>
      <c r="E169" s="60"/>
    </row>
    <row r="170" spans="1:10" ht="14.4" thickBot="1" x14ac:dyDescent="0.3">
      <c r="C170" s="98" t="s">
        <v>1286</v>
      </c>
      <c r="D170" s="60"/>
      <c r="E170" s="60"/>
    </row>
    <row r="171" spans="1:10" ht="37.15" customHeight="1" thickBot="1" x14ac:dyDescent="0.3">
      <c r="C171" s="98" t="s">
        <v>1287</v>
      </c>
      <c r="D171" s="60"/>
      <c r="E171" s="60"/>
    </row>
    <row r="172" spans="1:10" ht="14.4" thickBot="1" x14ac:dyDescent="0.3">
      <c r="C172" s="98" t="s">
        <v>1288</v>
      </c>
      <c r="D172" s="60"/>
      <c r="E172" s="60"/>
    </row>
    <row r="173" spans="1:10" ht="14.4" thickBot="1" x14ac:dyDescent="0.3">
      <c r="C173" s="98" t="s">
        <v>1289</v>
      </c>
      <c r="D173" s="60"/>
      <c r="E173" s="60"/>
    </row>
    <row r="174" spans="1:10" ht="14.4" thickBot="1" x14ac:dyDescent="0.3">
      <c r="C174" s="98" t="s">
        <v>1290</v>
      </c>
      <c r="D174" s="60"/>
      <c r="E174" s="60"/>
    </row>
    <row r="175" spans="1:10" ht="14.4" thickBot="1" x14ac:dyDescent="0.3">
      <c r="C175" s="98" t="s">
        <v>1291</v>
      </c>
      <c r="D175" s="60"/>
      <c r="E175" s="60"/>
    </row>
    <row r="176" spans="1:10" ht="14.4" thickBot="1" x14ac:dyDescent="0.3">
      <c r="C176" s="98" t="s">
        <v>1292</v>
      </c>
      <c r="D176" s="60"/>
      <c r="E176" s="60"/>
    </row>
    <row r="177" spans="1:10" x14ac:dyDescent="0.25">
      <c r="C177" s="216"/>
    </row>
    <row r="178" spans="1:10" ht="27.65" x14ac:dyDescent="0.25">
      <c r="A178" s="2" t="s">
        <v>1366</v>
      </c>
      <c r="B178" s="2" t="s">
        <v>1057</v>
      </c>
      <c r="C178" s="71" t="s">
        <v>806</v>
      </c>
      <c r="D178" s="203" t="s">
        <v>153</v>
      </c>
      <c r="E178" s="203" t="s">
        <v>154</v>
      </c>
    </row>
    <row r="179" spans="1:10" x14ac:dyDescent="0.25">
      <c r="C179" s="98" t="s">
        <v>289</v>
      </c>
      <c r="D179" s="132" t="s">
        <v>102</v>
      </c>
      <c r="E179" s="132" t="s">
        <v>102</v>
      </c>
    </row>
    <row r="180" spans="1:10" x14ac:dyDescent="0.25">
      <c r="C180" s="98" t="s">
        <v>152</v>
      </c>
      <c r="D180" s="132" t="s">
        <v>102</v>
      </c>
      <c r="E180" s="132" t="s">
        <v>102</v>
      </c>
    </row>
    <row r="181" spans="1:10" x14ac:dyDescent="0.25">
      <c r="C181" s="98" t="s">
        <v>290</v>
      </c>
      <c r="D181" s="132" t="s">
        <v>102</v>
      </c>
      <c r="E181" s="132" t="s">
        <v>102</v>
      </c>
    </row>
    <row r="182" spans="1:10" x14ac:dyDescent="0.25">
      <c r="C182" s="98" t="s">
        <v>291</v>
      </c>
      <c r="D182" s="132" t="s">
        <v>102</v>
      </c>
      <c r="E182" s="132" t="s">
        <v>102</v>
      </c>
    </row>
    <row r="183" spans="1:10" x14ac:dyDescent="0.25">
      <c r="C183" s="98" t="s">
        <v>292</v>
      </c>
      <c r="D183" s="132" t="s">
        <v>102</v>
      </c>
      <c r="E183" s="132" t="s">
        <v>102</v>
      </c>
    </row>
    <row r="185" spans="1:10" ht="55.9" thickBot="1" x14ac:dyDescent="0.3">
      <c r="A185" s="2" t="s">
        <v>1367</v>
      </c>
      <c r="B185" s="2" t="s">
        <v>1058</v>
      </c>
      <c r="C185" s="59" t="s">
        <v>801</v>
      </c>
      <c r="D185" s="73" t="s">
        <v>952</v>
      </c>
      <c r="E185" s="23"/>
      <c r="F185" s="73" t="s">
        <v>953</v>
      </c>
      <c r="G185" s="23"/>
      <c r="H185" s="73" t="s">
        <v>954</v>
      </c>
      <c r="I185" s="23"/>
      <c r="J185" s="217" t="s">
        <v>1129</v>
      </c>
    </row>
    <row r="186" spans="1:10" ht="14.4" thickBot="1" x14ac:dyDescent="0.3">
      <c r="C186" s="337" t="s">
        <v>142</v>
      </c>
      <c r="D186" s="103" t="s">
        <v>20</v>
      </c>
      <c r="E186" s="104"/>
      <c r="F186" s="103" t="s">
        <v>20</v>
      </c>
      <c r="G186" s="104"/>
      <c r="H186" s="103" t="s">
        <v>20</v>
      </c>
      <c r="I186" s="105"/>
      <c r="J186" s="69"/>
    </row>
    <row r="187" spans="1:10" ht="14.4" thickBot="1" x14ac:dyDescent="0.3">
      <c r="C187" s="338"/>
      <c r="D187" s="103" t="s">
        <v>21</v>
      </c>
      <c r="E187" s="104"/>
      <c r="F187" s="103" t="s">
        <v>21</v>
      </c>
      <c r="G187" s="104"/>
      <c r="H187" s="103" t="s">
        <v>21</v>
      </c>
      <c r="I187" s="105"/>
      <c r="J187" s="69"/>
    </row>
    <row r="188" spans="1:10" ht="55.9" thickBot="1" x14ac:dyDescent="0.3">
      <c r="C188" s="338"/>
      <c r="D188" s="98" t="s">
        <v>805</v>
      </c>
      <c r="E188" s="104"/>
      <c r="F188" s="98" t="s">
        <v>805</v>
      </c>
      <c r="G188" s="104"/>
      <c r="H188" s="98" t="s">
        <v>805</v>
      </c>
      <c r="I188" s="105"/>
    </row>
    <row r="189" spans="1:10" ht="14.4" thickBot="1" x14ac:dyDescent="0.3">
      <c r="C189" s="338"/>
      <c r="D189" s="103" t="s">
        <v>22</v>
      </c>
      <c r="E189" s="104"/>
      <c r="F189" s="103" t="s">
        <v>22</v>
      </c>
      <c r="G189" s="104"/>
      <c r="H189" s="103" t="s">
        <v>22</v>
      </c>
      <c r="I189" s="105"/>
    </row>
    <row r="190" spans="1:10" ht="28.25" thickBot="1" x14ac:dyDescent="0.3">
      <c r="C190" s="338"/>
      <c r="D190" s="103" t="s">
        <v>25</v>
      </c>
      <c r="E190" s="104"/>
      <c r="F190" s="103" t="s">
        <v>25</v>
      </c>
      <c r="G190" s="104"/>
      <c r="H190" s="103" t="s">
        <v>25</v>
      </c>
      <c r="I190" s="105"/>
    </row>
  </sheetData>
  <mergeCells count="72">
    <mergeCell ref="C52:C53"/>
    <mergeCell ref="C64:C67"/>
    <mergeCell ref="E54:E59"/>
    <mergeCell ref="E60:E63"/>
    <mergeCell ref="C54:C59"/>
    <mergeCell ref="C60:C63"/>
    <mergeCell ref="E64:E67"/>
    <mergeCell ref="F52:J52"/>
    <mergeCell ref="D52:D53"/>
    <mergeCell ref="D56:D59"/>
    <mergeCell ref="D60:D63"/>
    <mergeCell ref="D64:D67"/>
    <mergeCell ref="E52:E53"/>
    <mergeCell ref="K52:K53"/>
    <mergeCell ref="D146:F146"/>
    <mergeCell ref="C186:C190"/>
    <mergeCell ref="C129:C132"/>
    <mergeCell ref="C135:F135"/>
    <mergeCell ref="C136:C137"/>
    <mergeCell ref="D136:F136"/>
    <mergeCell ref="D143:F143"/>
    <mergeCell ref="C113:C116"/>
    <mergeCell ref="C117:C120"/>
    <mergeCell ref="C121:C124"/>
    <mergeCell ref="C125:C128"/>
    <mergeCell ref="D145:F145"/>
    <mergeCell ref="D113:D116"/>
    <mergeCell ref="E113:E116"/>
    <mergeCell ref="D117:D120"/>
    <mergeCell ref="D129:D132"/>
    <mergeCell ref="E129:E132"/>
    <mergeCell ref="C72:C75"/>
    <mergeCell ref="D85:F85"/>
    <mergeCell ref="C68:C71"/>
    <mergeCell ref="C77:C78"/>
    <mergeCell ref="D77:F77"/>
    <mergeCell ref="E68:E71"/>
    <mergeCell ref="E72:E75"/>
    <mergeCell ref="E117:E120"/>
    <mergeCell ref="D121:D124"/>
    <mergeCell ref="E121:E124"/>
    <mergeCell ref="D125:D128"/>
    <mergeCell ref="E125:E128"/>
    <mergeCell ref="D68:D71"/>
    <mergeCell ref="D72:D75"/>
    <mergeCell ref="C51:G51"/>
    <mergeCell ref="C29:M29"/>
    <mergeCell ref="C36:M36"/>
    <mergeCell ref="C37:M37"/>
    <mergeCell ref="C38:M38"/>
    <mergeCell ref="C39:M39"/>
    <mergeCell ref="C35:M35"/>
    <mergeCell ref="C30:M30"/>
    <mergeCell ref="C31:M31"/>
    <mergeCell ref="C32:M32"/>
    <mergeCell ref="C33:M33"/>
    <mergeCell ref="C34:M34"/>
    <mergeCell ref="D105:D106"/>
    <mergeCell ref="D107:D112"/>
    <mergeCell ref="D84:F84"/>
    <mergeCell ref="D97:F97"/>
    <mergeCell ref="C104:H104"/>
    <mergeCell ref="C105:C106"/>
    <mergeCell ref="E105:E106"/>
    <mergeCell ref="F105:G105"/>
    <mergeCell ref="H105:K105"/>
    <mergeCell ref="C107:C112"/>
    <mergeCell ref="E107:E112"/>
    <mergeCell ref="C89:C90"/>
    <mergeCell ref="D89:F89"/>
    <mergeCell ref="C88:F88"/>
    <mergeCell ref="C100:J100"/>
  </mergeCells>
  <pageMargins left="0.31496062992125984" right="0.31496062992125984" top="0.35433070866141736" bottom="0.35433070866141736" header="0.31496062992125984" footer="0.31496062992125984"/>
  <pageSetup paperSize="9" scale="54" fitToHeight="8" orientation="landscape" r:id="rId1"/>
  <headerFooter>
    <oddHeader>&amp;RCiudades Amigas de la Infancia</oddHeader>
    <oddFooter>&amp;R© UNICEF Comité Español/2019</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BE365"/>
  <sheetViews>
    <sheetView topLeftCell="A34" zoomScale="80" zoomScaleNormal="80" workbookViewId="0">
      <selection activeCell="B3" sqref="B3:H3"/>
    </sheetView>
  </sheetViews>
  <sheetFormatPr baseColWidth="10" defaultColWidth="11.09765625" defaultRowHeight="13.85" x14ac:dyDescent="0.25"/>
  <cols>
    <col min="1" max="1" width="8.09765625" style="2" customWidth="1"/>
    <col min="2" max="2" width="65" style="25" customWidth="1"/>
    <col min="3" max="3" width="22.8984375" style="2" customWidth="1"/>
    <col min="4" max="4" width="28.3984375" style="2" customWidth="1"/>
    <col min="5" max="5" width="22.8984375" style="2" customWidth="1"/>
    <col min="6" max="6" width="17" style="2" customWidth="1"/>
    <col min="7" max="7" width="27.09765625" style="2" customWidth="1"/>
    <col min="8" max="8" width="18.8984375" style="2" customWidth="1"/>
    <col min="9" max="9" width="26.8984375" style="2" customWidth="1"/>
    <col min="10" max="16384" width="11.09765625" style="2"/>
  </cols>
  <sheetData>
    <row r="1" spans="1:8845" s="118" customFormat="1" ht="25.95" x14ac:dyDescent="0.5">
      <c r="A1" s="115" t="s">
        <v>1188</v>
      </c>
      <c r="B1" s="115"/>
      <c r="C1" s="28"/>
      <c r="D1" s="28"/>
      <c r="E1" s="28"/>
      <c r="F1" s="28"/>
      <c r="G1" s="28"/>
      <c r="H1" s="28"/>
      <c r="I1" s="28"/>
      <c r="J1" s="116"/>
      <c r="K1" s="116"/>
      <c r="L1" s="116"/>
      <c r="M1" s="117"/>
      <c r="N1" s="116"/>
      <c r="O1" s="116"/>
      <c r="P1" s="116"/>
      <c r="Q1" s="116"/>
      <c r="R1" s="116"/>
      <c r="S1" s="116"/>
      <c r="T1" s="116"/>
      <c r="U1" s="116"/>
      <c r="V1" s="117"/>
      <c r="W1" s="116"/>
      <c r="X1" s="116"/>
      <c r="Y1" s="116"/>
      <c r="Z1" s="116"/>
      <c r="AA1" s="116"/>
      <c r="AB1" s="116"/>
      <c r="AC1" s="116"/>
      <c r="AD1" s="116"/>
      <c r="AE1" s="117"/>
      <c r="AF1" s="116"/>
      <c r="AG1" s="116"/>
      <c r="AH1" s="116"/>
      <c r="AI1" s="116"/>
      <c r="AJ1" s="116"/>
      <c r="AK1" s="116"/>
      <c r="AL1" s="116"/>
      <c r="AM1" s="116"/>
      <c r="AN1" s="117"/>
      <c r="AO1" s="116"/>
      <c r="AP1" s="116"/>
      <c r="AQ1" s="116"/>
      <c r="AR1" s="116"/>
      <c r="AS1" s="116"/>
      <c r="AT1" s="116"/>
      <c r="AU1" s="116"/>
      <c r="AV1" s="116"/>
      <c r="AW1" s="117"/>
      <c r="AX1" s="116"/>
      <c r="AY1" s="116"/>
      <c r="AZ1" s="116"/>
      <c r="BA1" s="116"/>
      <c r="BB1" s="116"/>
      <c r="BC1" s="116"/>
      <c r="BD1" s="116"/>
      <c r="BE1" s="116"/>
      <c r="BF1" s="117"/>
      <c r="BG1" s="116"/>
      <c r="BH1" s="116"/>
      <c r="BI1" s="116"/>
      <c r="BJ1" s="116"/>
      <c r="BK1" s="116"/>
      <c r="BL1" s="116"/>
      <c r="BM1" s="116"/>
      <c r="BN1" s="116"/>
      <c r="BO1" s="117"/>
      <c r="BP1" s="116"/>
      <c r="BQ1" s="116"/>
      <c r="BR1" s="116"/>
      <c r="BS1" s="116"/>
      <c r="BT1" s="116"/>
      <c r="BU1" s="116"/>
      <c r="BV1" s="116"/>
      <c r="BW1" s="116"/>
      <c r="BX1" s="117"/>
      <c r="BY1" s="116"/>
      <c r="BZ1" s="116"/>
      <c r="CA1" s="116"/>
      <c r="CB1" s="116"/>
      <c r="CC1" s="116"/>
      <c r="CD1" s="116"/>
      <c r="CE1" s="116"/>
      <c r="CF1" s="116"/>
      <c r="CG1" s="117"/>
      <c r="CH1" s="116"/>
      <c r="CI1" s="116"/>
      <c r="CJ1" s="116"/>
      <c r="CK1" s="116"/>
      <c r="CL1" s="116"/>
      <c r="CM1" s="116"/>
      <c r="CN1" s="116"/>
      <c r="CO1" s="116"/>
      <c r="CP1" s="117"/>
      <c r="CQ1" s="116"/>
      <c r="CR1" s="116"/>
      <c r="CS1" s="116"/>
      <c r="CT1" s="116"/>
      <c r="CU1" s="116"/>
      <c r="CV1" s="116"/>
      <c r="CW1" s="116"/>
      <c r="CX1" s="116"/>
      <c r="CY1" s="117"/>
      <c r="CZ1" s="116"/>
      <c r="DA1" s="116"/>
      <c r="DB1" s="116"/>
      <c r="DC1" s="116"/>
      <c r="DD1" s="116"/>
      <c r="DE1" s="116"/>
      <c r="DF1" s="116"/>
      <c r="DG1" s="116"/>
      <c r="DH1" s="117"/>
      <c r="DI1" s="116"/>
      <c r="DJ1" s="116"/>
      <c r="DK1" s="116"/>
      <c r="DL1" s="116"/>
      <c r="DM1" s="116"/>
      <c r="DN1" s="116"/>
      <c r="DO1" s="116"/>
      <c r="DP1" s="116"/>
      <c r="DQ1" s="117"/>
      <c r="DR1" s="116"/>
      <c r="DS1" s="116"/>
      <c r="DT1" s="116"/>
      <c r="DU1" s="116"/>
      <c r="DV1" s="116"/>
      <c r="DW1" s="116"/>
      <c r="DX1" s="116"/>
      <c r="DY1" s="116"/>
      <c r="DZ1" s="117"/>
      <c r="EA1" s="116"/>
      <c r="EB1" s="116"/>
      <c r="EC1" s="116"/>
      <c r="ED1" s="116"/>
      <c r="EE1" s="116"/>
      <c r="EF1" s="116"/>
      <c r="EG1" s="116"/>
      <c r="EH1" s="116"/>
      <c r="EI1" s="117"/>
      <c r="EJ1" s="116"/>
      <c r="EK1" s="116"/>
      <c r="EL1" s="116"/>
      <c r="EM1" s="116"/>
      <c r="EN1" s="116"/>
      <c r="EO1" s="116"/>
      <c r="EP1" s="116"/>
      <c r="EQ1" s="116"/>
      <c r="ER1" s="117"/>
      <c r="ES1" s="116"/>
      <c r="ET1" s="116"/>
      <c r="EU1" s="116"/>
      <c r="EV1" s="116"/>
      <c r="EW1" s="116"/>
      <c r="EX1" s="116"/>
      <c r="EY1" s="116"/>
      <c r="EZ1" s="116"/>
      <c r="FA1" s="117"/>
      <c r="FB1" s="116"/>
      <c r="FC1" s="116"/>
      <c r="FD1" s="116"/>
      <c r="FE1" s="116"/>
      <c r="FF1" s="116"/>
      <c r="FG1" s="116"/>
      <c r="FH1" s="116"/>
      <c r="FI1" s="116"/>
      <c r="FJ1" s="117"/>
      <c r="FK1" s="116"/>
      <c r="FL1" s="116"/>
      <c r="FM1" s="116"/>
      <c r="FN1" s="116"/>
      <c r="FO1" s="116"/>
      <c r="FP1" s="116"/>
      <c r="FQ1" s="116"/>
      <c r="FR1" s="116"/>
      <c r="FS1" s="117"/>
      <c r="FT1" s="116"/>
      <c r="FU1" s="116"/>
      <c r="FV1" s="116"/>
      <c r="FW1" s="116"/>
      <c r="FX1" s="116"/>
      <c r="FY1" s="116"/>
      <c r="FZ1" s="116"/>
      <c r="GA1" s="116"/>
      <c r="GB1" s="117"/>
      <c r="GC1" s="116"/>
      <c r="GD1" s="116"/>
      <c r="GE1" s="116"/>
      <c r="GF1" s="116"/>
      <c r="GG1" s="116"/>
      <c r="GH1" s="116"/>
      <c r="GI1" s="116"/>
      <c r="GJ1" s="116"/>
      <c r="GK1" s="117"/>
      <c r="GL1" s="116"/>
      <c r="GM1" s="116"/>
      <c r="GN1" s="116"/>
      <c r="GO1" s="116"/>
      <c r="GP1" s="116"/>
      <c r="GQ1" s="116"/>
      <c r="GR1" s="116"/>
      <c r="GS1" s="116"/>
      <c r="GT1" s="117"/>
      <c r="GU1" s="116"/>
      <c r="GV1" s="116"/>
      <c r="GW1" s="116"/>
      <c r="GX1" s="116"/>
      <c r="GY1" s="116"/>
      <c r="GZ1" s="116"/>
      <c r="HA1" s="116"/>
      <c r="HB1" s="116"/>
      <c r="HC1" s="117"/>
      <c r="HD1" s="116"/>
      <c r="HE1" s="116"/>
      <c r="HF1" s="116"/>
      <c r="HG1" s="116"/>
      <c r="HH1" s="116"/>
      <c r="HI1" s="116"/>
      <c r="HJ1" s="116"/>
      <c r="HK1" s="116"/>
      <c r="HL1" s="117"/>
      <c r="HM1" s="116"/>
      <c r="HN1" s="116"/>
      <c r="HO1" s="116"/>
      <c r="HP1" s="116"/>
      <c r="HQ1" s="116"/>
      <c r="HR1" s="116"/>
      <c r="HS1" s="116"/>
      <c r="HT1" s="116"/>
      <c r="HU1" s="117"/>
      <c r="HV1" s="116"/>
      <c r="HW1" s="116"/>
      <c r="HX1" s="116"/>
      <c r="HY1" s="116"/>
      <c r="HZ1" s="116"/>
      <c r="IA1" s="116"/>
      <c r="IB1" s="116"/>
      <c r="IC1" s="116"/>
      <c r="ID1" s="117"/>
      <c r="IE1" s="116"/>
      <c r="IF1" s="116"/>
      <c r="IG1" s="116"/>
      <c r="IH1" s="116"/>
      <c r="II1" s="116"/>
      <c r="IJ1" s="116"/>
      <c r="IK1" s="116"/>
      <c r="IL1" s="116"/>
      <c r="IM1" s="117"/>
      <c r="IN1" s="116"/>
      <c r="IO1" s="116"/>
      <c r="IP1" s="116"/>
      <c r="IQ1" s="116"/>
      <c r="IR1" s="116"/>
      <c r="IS1" s="116"/>
      <c r="IT1" s="116"/>
      <c r="IU1" s="116"/>
      <c r="IV1" s="117"/>
      <c r="IW1" s="116"/>
      <c r="IX1" s="116"/>
      <c r="IY1" s="116"/>
      <c r="IZ1" s="116"/>
      <c r="JA1" s="116"/>
      <c r="JB1" s="116"/>
      <c r="JC1" s="116"/>
      <c r="JD1" s="116"/>
      <c r="JE1" s="117"/>
      <c r="JF1" s="116"/>
      <c r="JG1" s="116"/>
      <c r="JH1" s="116"/>
      <c r="JI1" s="116"/>
      <c r="JJ1" s="116"/>
      <c r="JK1" s="116"/>
      <c r="JL1" s="116"/>
      <c r="JM1" s="116"/>
      <c r="JN1" s="117"/>
      <c r="JO1" s="116"/>
      <c r="JP1" s="116"/>
      <c r="JQ1" s="116"/>
      <c r="JR1" s="116"/>
      <c r="JS1" s="116"/>
      <c r="JT1" s="116"/>
      <c r="JU1" s="116"/>
      <c r="JV1" s="116"/>
      <c r="JW1" s="117"/>
      <c r="JX1" s="116"/>
      <c r="JY1" s="116"/>
      <c r="JZ1" s="116"/>
      <c r="KA1" s="116"/>
      <c r="KB1" s="116"/>
      <c r="KC1" s="116"/>
      <c r="KD1" s="116"/>
      <c r="KE1" s="116"/>
      <c r="KF1" s="117"/>
      <c r="KG1" s="116"/>
      <c r="KH1" s="116"/>
      <c r="KI1" s="116"/>
      <c r="KJ1" s="116"/>
      <c r="KK1" s="116"/>
      <c r="KL1" s="116"/>
      <c r="KM1" s="116"/>
      <c r="KN1" s="116"/>
      <c r="KO1" s="117"/>
      <c r="KP1" s="116"/>
      <c r="KQ1" s="116"/>
      <c r="KR1" s="116"/>
      <c r="KS1" s="116"/>
      <c r="KT1" s="116"/>
      <c r="KU1" s="116"/>
      <c r="KV1" s="116"/>
      <c r="KW1" s="116"/>
      <c r="KX1" s="117"/>
      <c r="KY1" s="116"/>
      <c r="KZ1" s="116"/>
      <c r="LA1" s="116"/>
      <c r="LB1" s="116"/>
      <c r="LC1" s="116"/>
      <c r="LD1" s="116"/>
      <c r="LE1" s="116"/>
      <c r="LF1" s="116"/>
      <c r="LG1" s="117"/>
      <c r="LH1" s="116"/>
      <c r="LI1" s="116"/>
      <c r="LJ1" s="116"/>
      <c r="LK1" s="116"/>
      <c r="LL1" s="116"/>
      <c r="LM1" s="116"/>
      <c r="LN1" s="116"/>
      <c r="LO1" s="116"/>
      <c r="LP1" s="117"/>
      <c r="LQ1" s="116"/>
      <c r="LR1" s="116"/>
      <c r="LS1" s="116"/>
      <c r="LT1" s="116"/>
      <c r="LU1" s="116"/>
      <c r="LV1" s="116"/>
      <c r="LW1" s="116"/>
      <c r="LX1" s="116"/>
      <c r="LY1" s="117"/>
      <c r="LZ1" s="116"/>
      <c r="MA1" s="116"/>
      <c r="MB1" s="116"/>
      <c r="MC1" s="116"/>
      <c r="MD1" s="116"/>
      <c r="ME1" s="116"/>
      <c r="MF1" s="116"/>
      <c r="MG1" s="116"/>
      <c r="MH1" s="117"/>
      <c r="MI1" s="116"/>
      <c r="MJ1" s="116"/>
      <c r="MK1" s="116"/>
      <c r="ML1" s="116"/>
      <c r="MM1" s="116"/>
      <c r="MN1" s="116"/>
      <c r="MO1" s="116"/>
      <c r="MP1" s="116"/>
      <c r="MQ1" s="117"/>
      <c r="MR1" s="116"/>
      <c r="MS1" s="116"/>
      <c r="MT1" s="116"/>
      <c r="MU1" s="116"/>
      <c r="MV1" s="116"/>
      <c r="MW1" s="116"/>
      <c r="MX1" s="116"/>
      <c r="MY1" s="116"/>
      <c r="MZ1" s="117"/>
      <c r="NA1" s="116"/>
      <c r="NB1" s="116"/>
      <c r="NC1" s="116"/>
      <c r="ND1" s="116"/>
      <c r="NE1" s="116"/>
      <c r="NF1" s="116"/>
      <c r="NG1" s="116"/>
      <c r="NH1" s="116"/>
      <c r="NI1" s="117"/>
      <c r="NJ1" s="116"/>
      <c r="NK1" s="116"/>
      <c r="NL1" s="116"/>
      <c r="NM1" s="116"/>
      <c r="NN1" s="116"/>
      <c r="NO1" s="116"/>
      <c r="NP1" s="116"/>
      <c r="NQ1" s="116"/>
      <c r="NR1" s="117"/>
      <c r="NS1" s="116"/>
      <c r="NT1" s="116"/>
      <c r="NU1" s="116"/>
      <c r="NV1" s="116"/>
      <c r="NW1" s="116"/>
      <c r="NX1" s="116"/>
      <c r="NY1" s="116"/>
      <c r="NZ1" s="116"/>
      <c r="OA1" s="117"/>
      <c r="OB1" s="116"/>
      <c r="OC1" s="116"/>
      <c r="OD1" s="116"/>
      <c r="OE1" s="116"/>
      <c r="OF1" s="116"/>
      <c r="OG1" s="116"/>
      <c r="OH1" s="116"/>
      <c r="OI1" s="116"/>
      <c r="OJ1" s="117"/>
      <c r="OK1" s="116"/>
      <c r="OL1" s="116"/>
      <c r="OM1" s="116"/>
      <c r="ON1" s="116"/>
      <c r="OO1" s="116"/>
      <c r="OP1" s="116"/>
      <c r="OQ1" s="116"/>
      <c r="OR1" s="116"/>
      <c r="OS1" s="117"/>
      <c r="OT1" s="116"/>
      <c r="OU1" s="116"/>
      <c r="OV1" s="116"/>
      <c r="OW1" s="116"/>
      <c r="OX1" s="116"/>
      <c r="OY1" s="116"/>
      <c r="OZ1" s="116"/>
      <c r="PA1" s="116"/>
      <c r="PB1" s="117"/>
      <c r="PC1" s="116"/>
      <c r="PD1" s="116"/>
      <c r="PE1" s="116"/>
      <c r="PF1" s="116"/>
      <c r="PG1" s="116"/>
      <c r="PH1" s="116"/>
      <c r="PI1" s="116"/>
      <c r="PJ1" s="116"/>
      <c r="PK1" s="117"/>
      <c r="PL1" s="116"/>
      <c r="PM1" s="116"/>
      <c r="PN1" s="116"/>
      <c r="PO1" s="116"/>
      <c r="PP1" s="116"/>
      <c r="PQ1" s="116"/>
      <c r="PR1" s="116"/>
      <c r="PS1" s="116"/>
      <c r="PT1" s="117"/>
      <c r="PU1" s="116"/>
      <c r="PV1" s="116"/>
      <c r="PW1" s="116"/>
      <c r="PX1" s="116"/>
      <c r="PY1" s="116"/>
      <c r="PZ1" s="116"/>
      <c r="QA1" s="116"/>
      <c r="QB1" s="116"/>
      <c r="QC1" s="117"/>
      <c r="QD1" s="116"/>
      <c r="QE1" s="116"/>
      <c r="QF1" s="116"/>
      <c r="QG1" s="116"/>
      <c r="QH1" s="116"/>
      <c r="QI1" s="116"/>
      <c r="QJ1" s="116"/>
      <c r="QK1" s="116"/>
      <c r="QL1" s="117"/>
      <c r="QM1" s="116"/>
      <c r="QN1" s="116"/>
      <c r="QO1" s="116"/>
      <c r="QP1" s="116"/>
      <c r="QQ1" s="116"/>
      <c r="QR1" s="116"/>
      <c r="QS1" s="116"/>
      <c r="QT1" s="116"/>
      <c r="QU1" s="117"/>
      <c r="QV1" s="116"/>
      <c r="QW1" s="116"/>
      <c r="QX1" s="116"/>
      <c r="QY1" s="116"/>
      <c r="QZ1" s="116"/>
      <c r="RA1" s="116"/>
      <c r="RB1" s="116"/>
      <c r="RC1" s="116"/>
      <c r="RD1" s="117"/>
      <c r="RE1" s="116"/>
      <c r="RF1" s="116"/>
      <c r="RG1" s="116"/>
      <c r="RH1" s="116"/>
      <c r="RI1" s="116"/>
      <c r="RJ1" s="116"/>
      <c r="RK1" s="116"/>
      <c r="RL1" s="116"/>
      <c r="RM1" s="117"/>
      <c r="RN1" s="116"/>
      <c r="RO1" s="116"/>
      <c r="RP1" s="116"/>
      <c r="RQ1" s="116"/>
      <c r="RR1" s="116"/>
      <c r="RS1" s="116"/>
      <c r="RT1" s="116"/>
      <c r="RU1" s="116"/>
      <c r="RV1" s="117"/>
      <c r="RW1" s="116"/>
      <c r="RX1" s="116"/>
      <c r="RY1" s="116"/>
      <c r="RZ1" s="116"/>
      <c r="SA1" s="116"/>
      <c r="SB1" s="116"/>
      <c r="SC1" s="116"/>
      <c r="SD1" s="116"/>
      <c r="SE1" s="117"/>
      <c r="SF1" s="116"/>
      <c r="SG1" s="116"/>
      <c r="SH1" s="116"/>
      <c r="SI1" s="116"/>
      <c r="SJ1" s="116"/>
      <c r="SK1" s="116"/>
      <c r="SL1" s="116"/>
      <c r="SM1" s="116"/>
      <c r="SN1" s="117"/>
      <c r="SO1" s="116"/>
      <c r="SP1" s="116"/>
      <c r="SQ1" s="116"/>
      <c r="SR1" s="116"/>
      <c r="SS1" s="116"/>
      <c r="ST1" s="116"/>
      <c r="SU1" s="116"/>
      <c r="SV1" s="116"/>
      <c r="SW1" s="117"/>
      <c r="SX1" s="116"/>
      <c r="SY1" s="116"/>
      <c r="SZ1" s="116"/>
      <c r="TA1" s="116"/>
      <c r="TB1" s="116"/>
      <c r="TC1" s="116"/>
      <c r="TD1" s="116"/>
      <c r="TE1" s="116"/>
      <c r="TF1" s="117"/>
      <c r="TG1" s="116"/>
      <c r="TH1" s="116"/>
      <c r="TI1" s="116"/>
      <c r="TJ1" s="116"/>
      <c r="TK1" s="116"/>
      <c r="TL1" s="116"/>
      <c r="TM1" s="116"/>
      <c r="TN1" s="116"/>
      <c r="TO1" s="117"/>
      <c r="TP1" s="116"/>
      <c r="TQ1" s="116"/>
      <c r="TR1" s="116"/>
      <c r="TS1" s="116"/>
      <c r="TT1" s="116"/>
      <c r="TU1" s="116"/>
      <c r="TV1" s="116"/>
      <c r="TW1" s="116"/>
      <c r="TX1" s="117"/>
      <c r="TY1" s="116"/>
      <c r="TZ1" s="116"/>
      <c r="UA1" s="116"/>
      <c r="UB1" s="116"/>
      <c r="UC1" s="116"/>
      <c r="UD1" s="116"/>
      <c r="UE1" s="116"/>
      <c r="UF1" s="116"/>
      <c r="UG1" s="117"/>
      <c r="UH1" s="116"/>
      <c r="UI1" s="116"/>
      <c r="UJ1" s="116"/>
      <c r="UK1" s="116"/>
      <c r="UL1" s="116"/>
      <c r="UM1" s="116"/>
      <c r="UN1" s="116"/>
      <c r="UO1" s="116"/>
      <c r="UP1" s="117"/>
      <c r="UQ1" s="116"/>
      <c r="UR1" s="116"/>
      <c r="US1" s="116"/>
      <c r="UT1" s="116"/>
      <c r="UU1" s="116"/>
      <c r="UV1" s="116"/>
      <c r="UW1" s="116"/>
      <c r="UX1" s="116"/>
      <c r="UY1" s="117"/>
      <c r="UZ1" s="116"/>
      <c r="VA1" s="116"/>
      <c r="VB1" s="116"/>
      <c r="VC1" s="116"/>
      <c r="VD1" s="116"/>
      <c r="VE1" s="116"/>
      <c r="VF1" s="116"/>
      <c r="VG1" s="116"/>
      <c r="VH1" s="117"/>
      <c r="VI1" s="116"/>
      <c r="VJ1" s="116"/>
      <c r="VK1" s="116"/>
      <c r="VL1" s="116"/>
      <c r="VM1" s="116"/>
      <c r="VN1" s="116"/>
      <c r="VO1" s="116"/>
      <c r="VP1" s="116"/>
      <c r="VQ1" s="117"/>
      <c r="VR1" s="116"/>
      <c r="VS1" s="116"/>
      <c r="VT1" s="116"/>
      <c r="VU1" s="116"/>
      <c r="VV1" s="116"/>
      <c r="VW1" s="116"/>
      <c r="VX1" s="116"/>
      <c r="VY1" s="116"/>
      <c r="VZ1" s="117"/>
      <c r="WA1" s="116"/>
      <c r="WB1" s="116"/>
      <c r="WC1" s="116"/>
      <c r="WD1" s="116"/>
      <c r="WE1" s="116"/>
      <c r="WF1" s="116"/>
      <c r="WG1" s="116"/>
      <c r="WH1" s="116"/>
      <c r="WI1" s="117"/>
      <c r="WJ1" s="116"/>
      <c r="WK1" s="116"/>
      <c r="WL1" s="116"/>
      <c r="WM1" s="116"/>
      <c r="WN1" s="116"/>
      <c r="WO1" s="116"/>
      <c r="WP1" s="116"/>
      <c r="WQ1" s="116"/>
      <c r="WR1" s="117"/>
      <c r="WS1" s="116"/>
      <c r="WT1" s="116"/>
      <c r="WU1" s="116"/>
      <c r="WV1" s="116"/>
      <c r="WW1" s="116"/>
      <c r="WX1" s="116"/>
      <c r="WY1" s="116"/>
      <c r="WZ1" s="116"/>
      <c r="XA1" s="117"/>
      <c r="XB1" s="116"/>
      <c r="XC1" s="116"/>
      <c r="XD1" s="116"/>
      <c r="XE1" s="116"/>
      <c r="XF1" s="116"/>
      <c r="XG1" s="116"/>
      <c r="XH1" s="116"/>
      <c r="XI1" s="116"/>
      <c r="XJ1" s="117"/>
      <c r="XK1" s="116"/>
      <c r="XL1" s="116"/>
      <c r="XM1" s="116"/>
      <c r="XN1" s="116"/>
      <c r="XO1" s="116"/>
      <c r="XP1" s="116"/>
      <c r="XQ1" s="116"/>
      <c r="XR1" s="116"/>
      <c r="XS1" s="117"/>
      <c r="XT1" s="116"/>
      <c r="XU1" s="116"/>
      <c r="XV1" s="116"/>
      <c r="XW1" s="116"/>
      <c r="XX1" s="116"/>
      <c r="XY1" s="116"/>
      <c r="XZ1" s="116"/>
      <c r="YA1" s="116"/>
      <c r="YB1" s="117"/>
      <c r="YC1" s="116"/>
      <c r="YD1" s="116"/>
      <c r="YE1" s="116"/>
      <c r="YF1" s="116"/>
      <c r="YG1" s="116"/>
      <c r="YH1" s="116"/>
      <c r="YI1" s="116"/>
      <c r="YJ1" s="116"/>
      <c r="YK1" s="117"/>
      <c r="YL1" s="116"/>
      <c r="YM1" s="116"/>
      <c r="YN1" s="116"/>
      <c r="YO1" s="116"/>
      <c r="YP1" s="116"/>
      <c r="YQ1" s="116"/>
      <c r="YR1" s="116"/>
      <c r="YS1" s="116"/>
      <c r="YT1" s="117"/>
      <c r="YU1" s="116"/>
      <c r="YV1" s="116"/>
      <c r="YW1" s="116"/>
      <c r="YX1" s="116"/>
      <c r="YY1" s="116"/>
      <c r="YZ1" s="116"/>
      <c r="ZA1" s="116"/>
      <c r="ZB1" s="116"/>
      <c r="ZC1" s="117"/>
      <c r="ZD1" s="116"/>
      <c r="ZE1" s="116"/>
      <c r="ZF1" s="116"/>
      <c r="ZG1" s="116"/>
      <c r="ZH1" s="116"/>
      <c r="ZI1" s="116"/>
      <c r="ZJ1" s="116"/>
      <c r="ZK1" s="116"/>
      <c r="ZL1" s="117"/>
      <c r="ZM1" s="116"/>
      <c r="ZN1" s="116"/>
      <c r="ZO1" s="116"/>
      <c r="ZP1" s="116"/>
      <c r="ZQ1" s="116"/>
      <c r="ZR1" s="116"/>
      <c r="ZS1" s="116"/>
      <c r="ZT1" s="116"/>
      <c r="ZU1" s="117"/>
      <c r="ZV1" s="116"/>
      <c r="ZW1" s="116"/>
      <c r="ZX1" s="116"/>
      <c r="ZY1" s="116"/>
      <c r="ZZ1" s="116"/>
      <c r="AAA1" s="116"/>
      <c r="AAB1" s="116"/>
      <c r="AAC1" s="116"/>
      <c r="AAD1" s="117"/>
      <c r="AAE1" s="116"/>
      <c r="AAF1" s="116"/>
      <c r="AAG1" s="116"/>
      <c r="AAH1" s="116"/>
      <c r="AAI1" s="116"/>
      <c r="AAJ1" s="116"/>
      <c r="AAK1" s="116"/>
      <c r="AAL1" s="116"/>
      <c r="AAM1" s="117"/>
      <c r="AAN1" s="116"/>
      <c r="AAO1" s="116"/>
      <c r="AAP1" s="116"/>
      <c r="AAQ1" s="116"/>
      <c r="AAR1" s="116"/>
      <c r="AAS1" s="116"/>
      <c r="AAT1" s="116"/>
      <c r="AAU1" s="116"/>
      <c r="AAV1" s="117"/>
      <c r="AAW1" s="116"/>
      <c r="AAX1" s="116"/>
      <c r="AAY1" s="116"/>
      <c r="AAZ1" s="116"/>
      <c r="ABA1" s="116"/>
      <c r="ABB1" s="116"/>
      <c r="ABC1" s="116"/>
      <c r="ABD1" s="116"/>
      <c r="ABE1" s="117"/>
      <c r="ABF1" s="116"/>
      <c r="ABG1" s="116"/>
      <c r="ABH1" s="116"/>
      <c r="ABI1" s="116"/>
      <c r="ABJ1" s="116"/>
      <c r="ABK1" s="116"/>
      <c r="ABL1" s="116"/>
      <c r="ABM1" s="116"/>
      <c r="ABN1" s="117"/>
      <c r="ABO1" s="116"/>
      <c r="ABP1" s="116"/>
      <c r="ABQ1" s="116"/>
      <c r="ABR1" s="116"/>
      <c r="ABS1" s="116"/>
      <c r="ABT1" s="116"/>
      <c r="ABU1" s="116"/>
      <c r="ABV1" s="116"/>
      <c r="ABW1" s="117"/>
      <c r="ABX1" s="116"/>
      <c r="ABY1" s="116"/>
      <c r="ABZ1" s="116"/>
      <c r="ACA1" s="116"/>
      <c r="ACB1" s="116"/>
      <c r="ACC1" s="116"/>
      <c r="ACD1" s="116"/>
      <c r="ACE1" s="116"/>
      <c r="ACF1" s="117"/>
      <c r="ACG1" s="116"/>
      <c r="ACH1" s="116"/>
      <c r="ACI1" s="116"/>
      <c r="ACJ1" s="116"/>
      <c r="ACK1" s="116"/>
      <c r="ACL1" s="116"/>
      <c r="ACM1" s="116"/>
      <c r="ACN1" s="116"/>
      <c r="ACO1" s="117"/>
      <c r="ACP1" s="116"/>
      <c r="ACQ1" s="116"/>
      <c r="ACR1" s="116"/>
      <c r="ACS1" s="116"/>
      <c r="ACT1" s="116"/>
      <c r="ACU1" s="116"/>
      <c r="ACV1" s="116"/>
      <c r="ACW1" s="116"/>
      <c r="ACX1" s="117"/>
      <c r="ACY1" s="116"/>
      <c r="ACZ1" s="116"/>
      <c r="ADA1" s="116"/>
      <c r="ADB1" s="116"/>
      <c r="ADC1" s="116"/>
      <c r="ADD1" s="116"/>
      <c r="ADE1" s="116"/>
      <c r="ADF1" s="116"/>
      <c r="ADG1" s="117"/>
      <c r="ADH1" s="116"/>
      <c r="ADI1" s="116"/>
      <c r="ADJ1" s="116"/>
      <c r="ADK1" s="116"/>
      <c r="ADL1" s="116"/>
      <c r="ADM1" s="116"/>
      <c r="ADN1" s="116"/>
      <c r="ADO1" s="116"/>
      <c r="ADP1" s="117"/>
      <c r="ADQ1" s="116"/>
      <c r="ADR1" s="116"/>
      <c r="ADS1" s="116"/>
      <c r="ADT1" s="116"/>
      <c r="ADU1" s="116"/>
      <c r="ADV1" s="116"/>
      <c r="ADW1" s="116"/>
      <c r="ADX1" s="116"/>
      <c r="ADY1" s="117"/>
      <c r="ADZ1" s="116"/>
      <c r="AEA1" s="116"/>
      <c r="AEB1" s="116"/>
      <c r="AEC1" s="116"/>
      <c r="AED1" s="116"/>
      <c r="AEE1" s="116"/>
      <c r="AEF1" s="116"/>
      <c r="AEG1" s="116"/>
      <c r="AEH1" s="117"/>
      <c r="AEI1" s="116"/>
      <c r="AEJ1" s="116"/>
      <c r="AEK1" s="116"/>
      <c r="AEL1" s="116"/>
      <c r="AEM1" s="116"/>
      <c r="AEN1" s="116"/>
      <c r="AEO1" s="116"/>
      <c r="AEP1" s="116"/>
      <c r="AEQ1" s="117"/>
      <c r="AER1" s="116"/>
      <c r="AES1" s="116"/>
      <c r="AET1" s="116"/>
      <c r="AEU1" s="116"/>
      <c r="AEV1" s="116"/>
      <c r="AEW1" s="116"/>
      <c r="AEX1" s="116"/>
      <c r="AEY1" s="116"/>
      <c r="AEZ1" s="117"/>
      <c r="AFA1" s="116"/>
      <c r="AFB1" s="116"/>
      <c r="AFC1" s="116"/>
      <c r="AFD1" s="116"/>
      <c r="AFE1" s="116"/>
      <c r="AFF1" s="116"/>
      <c r="AFG1" s="116"/>
      <c r="AFH1" s="116"/>
      <c r="AFI1" s="117"/>
      <c r="AFJ1" s="116"/>
      <c r="AFK1" s="116"/>
      <c r="AFL1" s="116"/>
      <c r="AFM1" s="116"/>
      <c r="AFN1" s="116"/>
      <c r="AFO1" s="116"/>
      <c r="AFP1" s="116"/>
      <c r="AFQ1" s="116"/>
      <c r="AFR1" s="117"/>
      <c r="AFS1" s="116"/>
      <c r="AFT1" s="116"/>
      <c r="AFU1" s="116"/>
      <c r="AFV1" s="116"/>
      <c r="AFW1" s="116"/>
      <c r="AFX1" s="116"/>
      <c r="AFY1" s="116"/>
      <c r="AFZ1" s="116"/>
      <c r="AGA1" s="117"/>
      <c r="AGB1" s="116"/>
      <c r="AGC1" s="116"/>
      <c r="AGD1" s="116"/>
      <c r="AGE1" s="116"/>
      <c r="AGF1" s="116"/>
      <c r="AGG1" s="116"/>
      <c r="AGH1" s="116"/>
      <c r="AGI1" s="116"/>
      <c r="AGJ1" s="117"/>
      <c r="AGK1" s="116"/>
      <c r="AGL1" s="116"/>
      <c r="AGM1" s="116"/>
      <c r="AGN1" s="116"/>
      <c r="AGO1" s="116"/>
      <c r="AGP1" s="116"/>
      <c r="AGQ1" s="116"/>
      <c r="AGR1" s="116"/>
      <c r="AGS1" s="117"/>
      <c r="AGT1" s="116"/>
      <c r="AGU1" s="116"/>
      <c r="AGV1" s="116"/>
      <c r="AGW1" s="116"/>
      <c r="AGX1" s="116"/>
      <c r="AGY1" s="116"/>
      <c r="AGZ1" s="116"/>
      <c r="AHA1" s="116"/>
      <c r="AHB1" s="117"/>
      <c r="AHC1" s="116"/>
      <c r="AHD1" s="116"/>
      <c r="AHE1" s="116"/>
      <c r="AHF1" s="116"/>
      <c r="AHG1" s="116"/>
      <c r="AHH1" s="116"/>
      <c r="AHI1" s="116"/>
      <c r="AHJ1" s="116"/>
      <c r="AHK1" s="117"/>
      <c r="AHL1" s="116"/>
      <c r="AHM1" s="116"/>
      <c r="AHN1" s="116"/>
      <c r="AHO1" s="116"/>
      <c r="AHP1" s="116"/>
      <c r="AHQ1" s="116"/>
      <c r="AHR1" s="116"/>
      <c r="AHS1" s="116"/>
      <c r="AHT1" s="117"/>
      <c r="AHU1" s="116"/>
      <c r="AHV1" s="116"/>
      <c r="AHW1" s="116"/>
      <c r="AHX1" s="116"/>
      <c r="AHY1" s="116"/>
      <c r="AHZ1" s="116"/>
      <c r="AIA1" s="116"/>
      <c r="AIB1" s="116"/>
      <c r="AIC1" s="117"/>
      <c r="AID1" s="116"/>
      <c r="AIE1" s="116"/>
      <c r="AIF1" s="116"/>
      <c r="AIG1" s="116"/>
      <c r="AIH1" s="116"/>
      <c r="AII1" s="116"/>
      <c r="AIJ1" s="116"/>
      <c r="AIK1" s="116"/>
      <c r="AIL1" s="117"/>
      <c r="AIM1" s="116"/>
      <c r="AIN1" s="116"/>
      <c r="AIO1" s="116"/>
      <c r="AIP1" s="116"/>
      <c r="AIQ1" s="116"/>
      <c r="AIR1" s="116"/>
      <c r="AIS1" s="116"/>
      <c r="AIT1" s="116"/>
      <c r="AIU1" s="117"/>
      <c r="AIV1" s="116"/>
      <c r="AIW1" s="116"/>
      <c r="AIX1" s="116"/>
      <c r="AIY1" s="116"/>
      <c r="AIZ1" s="116"/>
      <c r="AJA1" s="116"/>
      <c r="AJB1" s="116"/>
      <c r="AJC1" s="116"/>
      <c r="AJD1" s="117"/>
      <c r="AJE1" s="116"/>
      <c r="AJF1" s="116"/>
      <c r="AJG1" s="116"/>
      <c r="AJH1" s="116"/>
      <c r="AJI1" s="116"/>
      <c r="AJJ1" s="116"/>
      <c r="AJK1" s="116"/>
      <c r="AJL1" s="116"/>
      <c r="AJM1" s="117"/>
      <c r="AJN1" s="116"/>
      <c r="AJO1" s="116"/>
      <c r="AJP1" s="116"/>
      <c r="AJQ1" s="116"/>
      <c r="AJR1" s="116"/>
      <c r="AJS1" s="116"/>
      <c r="AJT1" s="116"/>
      <c r="AJU1" s="116"/>
      <c r="AJV1" s="117"/>
      <c r="AJW1" s="116"/>
      <c r="AJX1" s="116"/>
      <c r="AJY1" s="116"/>
      <c r="AJZ1" s="116"/>
      <c r="AKA1" s="116"/>
      <c r="AKB1" s="116"/>
      <c r="AKC1" s="116"/>
      <c r="AKD1" s="116"/>
      <c r="AKE1" s="117"/>
      <c r="AKF1" s="116"/>
      <c r="AKG1" s="116"/>
      <c r="AKH1" s="116"/>
      <c r="AKI1" s="116"/>
      <c r="AKJ1" s="116"/>
      <c r="AKK1" s="116"/>
      <c r="AKL1" s="116"/>
      <c r="AKM1" s="116"/>
      <c r="AKN1" s="117"/>
      <c r="AKO1" s="116"/>
      <c r="AKP1" s="116"/>
      <c r="AKQ1" s="116"/>
      <c r="AKR1" s="116"/>
      <c r="AKS1" s="116"/>
      <c r="AKT1" s="116"/>
      <c r="AKU1" s="116"/>
      <c r="AKV1" s="116"/>
      <c r="AKW1" s="117"/>
      <c r="AKX1" s="116"/>
      <c r="AKY1" s="116"/>
      <c r="AKZ1" s="116"/>
      <c r="ALA1" s="116"/>
      <c r="ALB1" s="116"/>
      <c r="ALC1" s="116"/>
      <c r="ALD1" s="116"/>
      <c r="ALE1" s="116"/>
      <c r="ALF1" s="117"/>
      <c r="ALG1" s="116"/>
      <c r="ALH1" s="116"/>
      <c r="ALI1" s="116"/>
      <c r="ALJ1" s="116"/>
      <c r="ALK1" s="116"/>
      <c r="ALL1" s="116"/>
      <c r="ALM1" s="116"/>
      <c r="ALN1" s="116"/>
      <c r="ALO1" s="117"/>
      <c r="ALP1" s="116"/>
      <c r="ALQ1" s="116"/>
      <c r="ALR1" s="116"/>
      <c r="ALS1" s="116"/>
      <c r="ALT1" s="116"/>
      <c r="ALU1" s="116"/>
      <c r="ALV1" s="116"/>
      <c r="ALW1" s="116"/>
      <c r="ALX1" s="117"/>
      <c r="ALY1" s="116"/>
      <c r="ALZ1" s="116"/>
      <c r="AMA1" s="116"/>
      <c r="AMB1" s="116"/>
      <c r="AMC1" s="116"/>
      <c r="AMD1" s="116"/>
      <c r="AME1" s="116"/>
      <c r="AMF1" s="116"/>
      <c r="AMG1" s="117"/>
      <c r="AMH1" s="116"/>
      <c r="AMI1" s="116"/>
      <c r="AMJ1" s="116"/>
      <c r="AMK1" s="116"/>
      <c r="AML1" s="116"/>
      <c r="AMM1" s="116"/>
      <c r="AMN1" s="116"/>
      <c r="AMO1" s="116"/>
      <c r="AMP1" s="117"/>
      <c r="AMQ1" s="116"/>
      <c r="AMR1" s="116"/>
      <c r="AMS1" s="116"/>
      <c r="AMT1" s="116"/>
      <c r="AMU1" s="116"/>
      <c r="AMV1" s="116"/>
      <c r="AMW1" s="116"/>
      <c r="AMX1" s="116"/>
      <c r="AMY1" s="117"/>
      <c r="AMZ1" s="116"/>
      <c r="ANA1" s="116"/>
      <c r="ANB1" s="116"/>
      <c r="ANC1" s="116"/>
      <c r="AND1" s="116"/>
      <c r="ANE1" s="116"/>
      <c r="ANF1" s="116"/>
      <c r="ANG1" s="116"/>
      <c r="ANH1" s="117"/>
      <c r="ANI1" s="116"/>
      <c r="ANJ1" s="116"/>
      <c r="ANK1" s="116"/>
      <c r="ANL1" s="116"/>
      <c r="ANM1" s="116"/>
      <c r="ANN1" s="116"/>
      <c r="ANO1" s="116"/>
      <c r="ANP1" s="116"/>
      <c r="ANQ1" s="117"/>
      <c r="ANR1" s="116"/>
      <c r="ANS1" s="116"/>
      <c r="ANT1" s="116"/>
      <c r="ANU1" s="116"/>
      <c r="ANV1" s="116"/>
      <c r="ANW1" s="116"/>
      <c r="ANX1" s="116"/>
      <c r="ANY1" s="116"/>
      <c r="ANZ1" s="117"/>
      <c r="AOA1" s="116"/>
      <c r="AOB1" s="116"/>
      <c r="AOC1" s="116"/>
      <c r="AOD1" s="116"/>
      <c r="AOE1" s="116"/>
      <c r="AOF1" s="116"/>
      <c r="AOG1" s="116"/>
      <c r="AOH1" s="116"/>
      <c r="AOI1" s="117"/>
      <c r="AOJ1" s="116"/>
      <c r="AOK1" s="116"/>
      <c r="AOL1" s="116"/>
      <c r="AOM1" s="116"/>
      <c r="AON1" s="116"/>
      <c r="AOO1" s="116"/>
      <c r="AOP1" s="116"/>
      <c r="AOQ1" s="116"/>
      <c r="AOR1" s="117"/>
      <c r="AOS1" s="116"/>
      <c r="AOT1" s="116"/>
      <c r="AOU1" s="116"/>
      <c r="AOV1" s="116"/>
      <c r="AOW1" s="116"/>
      <c r="AOX1" s="116"/>
      <c r="AOY1" s="116"/>
      <c r="AOZ1" s="116"/>
      <c r="APA1" s="117"/>
      <c r="APB1" s="116"/>
      <c r="APC1" s="116"/>
      <c r="APD1" s="116"/>
      <c r="APE1" s="116"/>
      <c r="APF1" s="116"/>
      <c r="APG1" s="116"/>
      <c r="APH1" s="116"/>
      <c r="API1" s="116"/>
      <c r="APJ1" s="117"/>
      <c r="APK1" s="116"/>
      <c r="APL1" s="116"/>
      <c r="APM1" s="116"/>
      <c r="APN1" s="116"/>
      <c r="APO1" s="116"/>
      <c r="APP1" s="116"/>
      <c r="APQ1" s="116"/>
      <c r="APR1" s="116"/>
      <c r="APS1" s="117"/>
      <c r="APT1" s="116"/>
      <c r="APU1" s="116"/>
      <c r="APV1" s="116"/>
      <c r="APW1" s="116"/>
      <c r="APX1" s="116"/>
      <c r="APY1" s="116"/>
      <c r="APZ1" s="116"/>
      <c r="AQA1" s="116"/>
      <c r="AQB1" s="117"/>
      <c r="AQC1" s="116"/>
      <c r="AQD1" s="116"/>
      <c r="AQE1" s="116"/>
      <c r="AQF1" s="116"/>
      <c r="AQG1" s="116"/>
      <c r="AQH1" s="116"/>
      <c r="AQI1" s="116"/>
      <c r="AQJ1" s="116"/>
      <c r="AQK1" s="117"/>
      <c r="AQL1" s="116"/>
      <c r="AQM1" s="116"/>
      <c r="AQN1" s="116"/>
      <c r="AQO1" s="116"/>
      <c r="AQP1" s="116"/>
      <c r="AQQ1" s="116"/>
      <c r="AQR1" s="116"/>
      <c r="AQS1" s="116"/>
      <c r="AQT1" s="117"/>
      <c r="AQU1" s="116"/>
      <c r="AQV1" s="116"/>
      <c r="AQW1" s="116"/>
      <c r="AQX1" s="116"/>
      <c r="AQY1" s="116"/>
      <c r="AQZ1" s="116"/>
      <c r="ARA1" s="116"/>
      <c r="ARB1" s="116"/>
      <c r="ARC1" s="117"/>
      <c r="ARD1" s="116"/>
      <c r="ARE1" s="116"/>
      <c r="ARF1" s="116"/>
      <c r="ARG1" s="116"/>
      <c r="ARH1" s="116"/>
      <c r="ARI1" s="116"/>
      <c r="ARJ1" s="116"/>
      <c r="ARK1" s="116"/>
      <c r="ARL1" s="117"/>
      <c r="ARM1" s="116"/>
      <c r="ARN1" s="116"/>
      <c r="ARO1" s="116"/>
      <c r="ARP1" s="116"/>
      <c r="ARQ1" s="116"/>
      <c r="ARR1" s="116"/>
      <c r="ARS1" s="116"/>
      <c r="ART1" s="116"/>
      <c r="ARU1" s="117"/>
      <c r="ARV1" s="116"/>
      <c r="ARW1" s="116"/>
      <c r="ARX1" s="116"/>
      <c r="ARY1" s="116"/>
      <c r="ARZ1" s="116"/>
      <c r="ASA1" s="116"/>
      <c r="ASB1" s="116"/>
      <c r="ASC1" s="116"/>
      <c r="ASD1" s="117"/>
      <c r="ASE1" s="116"/>
      <c r="ASF1" s="116"/>
      <c r="ASG1" s="116"/>
      <c r="ASH1" s="116"/>
      <c r="ASI1" s="116"/>
      <c r="ASJ1" s="116"/>
      <c r="ASK1" s="116"/>
      <c r="ASL1" s="116"/>
      <c r="ASM1" s="117"/>
      <c r="ASN1" s="116"/>
      <c r="ASO1" s="116"/>
      <c r="ASP1" s="116"/>
      <c r="ASQ1" s="116"/>
      <c r="ASR1" s="116"/>
      <c r="ASS1" s="116"/>
      <c r="AST1" s="116"/>
      <c r="ASU1" s="116"/>
      <c r="ASV1" s="117"/>
      <c r="ASW1" s="116"/>
      <c r="ASX1" s="116"/>
      <c r="ASY1" s="116"/>
      <c r="ASZ1" s="116"/>
      <c r="ATA1" s="116"/>
      <c r="ATB1" s="116"/>
      <c r="ATC1" s="116"/>
      <c r="ATD1" s="116"/>
      <c r="ATE1" s="117"/>
      <c r="ATF1" s="116"/>
      <c r="ATG1" s="116"/>
      <c r="ATH1" s="116"/>
      <c r="ATI1" s="116"/>
      <c r="ATJ1" s="116"/>
      <c r="ATK1" s="116"/>
      <c r="ATL1" s="116"/>
      <c r="ATM1" s="116"/>
      <c r="ATN1" s="117"/>
      <c r="ATO1" s="116"/>
      <c r="ATP1" s="116"/>
      <c r="ATQ1" s="116"/>
      <c r="ATR1" s="116"/>
      <c r="ATS1" s="116"/>
      <c r="ATT1" s="116"/>
      <c r="ATU1" s="116"/>
      <c r="ATV1" s="116"/>
      <c r="ATW1" s="117"/>
      <c r="ATX1" s="116"/>
      <c r="ATY1" s="116"/>
      <c r="ATZ1" s="116"/>
      <c r="AUA1" s="116"/>
      <c r="AUB1" s="116"/>
      <c r="AUC1" s="116"/>
      <c r="AUD1" s="116"/>
      <c r="AUE1" s="116"/>
      <c r="AUF1" s="117"/>
      <c r="AUG1" s="116"/>
      <c r="AUH1" s="116"/>
      <c r="AUI1" s="116"/>
      <c r="AUJ1" s="116"/>
      <c r="AUK1" s="116"/>
      <c r="AUL1" s="116"/>
      <c r="AUM1" s="116"/>
      <c r="AUN1" s="116"/>
      <c r="AUO1" s="117"/>
      <c r="AUP1" s="116"/>
      <c r="AUQ1" s="116"/>
      <c r="AUR1" s="116"/>
      <c r="AUS1" s="116"/>
      <c r="AUT1" s="116"/>
      <c r="AUU1" s="116"/>
      <c r="AUV1" s="116"/>
      <c r="AUW1" s="116"/>
      <c r="AUX1" s="117"/>
      <c r="AUY1" s="116"/>
      <c r="AUZ1" s="116"/>
      <c r="AVA1" s="116"/>
      <c r="AVB1" s="116"/>
      <c r="AVC1" s="116"/>
      <c r="AVD1" s="116"/>
      <c r="AVE1" s="116"/>
      <c r="AVF1" s="116"/>
      <c r="AVG1" s="117"/>
      <c r="AVH1" s="116"/>
      <c r="AVI1" s="116"/>
      <c r="AVJ1" s="116"/>
      <c r="AVK1" s="116"/>
      <c r="AVL1" s="116"/>
      <c r="AVM1" s="116"/>
      <c r="AVN1" s="116"/>
      <c r="AVO1" s="116"/>
      <c r="AVP1" s="117"/>
      <c r="AVQ1" s="116"/>
      <c r="AVR1" s="116"/>
      <c r="AVS1" s="116"/>
      <c r="AVT1" s="116"/>
      <c r="AVU1" s="116"/>
      <c r="AVV1" s="116"/>
      <c r="AVW1" s="116"/>
      <c r="AVX1" s="116"/>
      <c r="AVY1" s="117"/>
      <c r="AVZ1" s="116"/>
      <c r="AWA1" s="116"/>
      <c r="AWB1" s="116"/>
      <c r="AWC1" s="116"/>
      <c r="AWD1" s="116"/>
      <c r="AWE1" s="116"/>
      <c r="AWF1" s="116"/>
      <c r="AWG1" s="116"/>
      <c r="AWH1" s="117"/>
      <c r="AWI1" s="116"/>
      <c r="AWJ1" s="116"/>
      <c r="AWK1" s="116"/>
      <c r="AWL1" s="116"/>
      <c r="AWM1" s="116"/>
      <c r="AWN1" s="116"/>
      <c r="AWO1" s="116"/>
      <c r="AWP1" s="116"/>
      <c r="AWQ1" s="117"/>
      <c r="AWR1" s="116"/>
      <c r="AWS1" s="116"/>
      <c r="AWT1" s="116"/>
      <c r="AWU1" s="116"/>
      <c r="AWV1" s="116"/>
      <c r="AWW1" s="116"/>
      <c r="AWX1" s="116"/>
      <c r="AWY1" s="116"/>
      <c r="AWZ1" s="117"/>
      <c r="AXA1" s="116"/>
      <c r="AXB1" s="116"/>
      <c r="AXC1" s="116"/>
      <c r="AXD1" s="116"/>
      <c r="AXE1" s="116"/>
      <c r="AXF1" s="116"/>
      <c r="AXG1" s="116"/>
      <c r="AXH1" s="116"/>
      <c r="AXI1" s="117"/>
      <c r="AXJ1" s="116"/>
      <c r="AXK1" s="116"/>
      <c r="AXL1" s="116"/>
      <c r="AXM1" s="116"/>
      <c r="AXN1" s="116"/>
      <c r="AXO1" s="116"/>
      <c r="AXP1" s="116"/>
      <c r="AXQ1" s="116"/>
      <c r="AXR1" s="117"/>
      <c r="AXS1" s="116"/>
      <c r="AXT1" s="116"/>
      <c r="AXU1" s="116"/>
      <c r="AXV1" s="116"/>
      <c r="AXW1" s="116"/>
      <c r="AXX1" s="116"/>
      <c r="AXY1" s="116"/>
      <c r="AXZ1" s="116"/>
      <c r="AYA1" s="117"/>
      <c r="AYB1" s="116"/>
      <c r="AYC1" s="116"/>
      <c r="AYD1" s="116"/>
      <c r="AYE1" s="116"/>
      <c r="AYF1" s="116"/>
      <c r="AYG1" s="116"/>
      <c r="AYH1" s="116"/>
      <c r="AYI1" s="116"/>
      <c r="AYJ1" s="117"/>
      <c r="AYK1" s="116"/>
      <c r="AYL1" s="116"/>
      <c r="AYM1" s="116"/>
      <c r="AYN1" s="116"/>
      <c r="AYO1" s="116"/>
      <c r="AYP1" s="116"/>
      <c r="AYQ1" s="116"/>
      <c r="AYR1" s="116"/>
      <c r="AYS1" s="117"/>
      <c r="AYT1" s="116"/>
      <c r="AYU1" s="116"/>
      <c r="AYV1" s="116"/>
      <c r="AYW1" s="116"/>
      <c r="AYX1" s="116"/>
      <c r="AYY1" s="116"/>
      <c r="AYZ1" s="116"/>
      <c r="AZA1" s="116"/>
      <c r="AZB1" s="117"/>
      <c r="AZC1" s="116"/>
      <c r="AZD1" s="116"/>
      <c r="AZE1" s="116"/>
      <c r="AZF1" s="116"/>
      <c r="AZG1" s="116"/>
      <c r="AZH1" s="116"/>
      <c r="AZI1" s="116"/>
      <c r="AZJ1" s="116"/>
      <c r="AZK1" s="117"/>
      <c r="AZL1" s="116"/>
      <c r="AZM1" s="116"/>
      <c r="AZN1" s="116"/>
      <c r="AZO1" s="116"/>
      <c r="AZP1" s="116"/>
      <c r="AZQ1" s="116"/>
      <c r="AZR1" s="116"/>
      <c r="AZS1" s="116"/>
      <c r="AZT1" s="117"/>
      <c r="AZU1" s="116"/>
      <c r="AZV1" s="116"/>
      <c r="AZW1" s="116"/>
      <c r="AZX1" s="116"/>
      <c r="AZY1" s="116"/>
      <c r="AZZ1" s="116"/>
      <c r="BAA1" s="116"/>
      <c r="BAB1" s="116"/>
      <c r="BAC1" s="117"/>
      <c r="BAD1" s="116"/>
      <c r="BAE1" s="116"/>
      <c r="BAF1" s="116"/>
      <c r="BAG1" s="116"/>
      <c r="BAH1" s="116"/>
      <c r="BAI1" s="116"/>
      <c r="BAJ1" s="116"/>
      <c r="BAK1" s="116"/>
      <c r="BAL1" s="117"/>
      <c r="BAM1" s="116"/>
      <c r="BAN1" s="116"/>
      <c r="BAO1" s="116"/>
      <c r="BAP1" s="116"/>
      <c r="BAQ1" s="116"/>
      <c r="BAR1" s="116"/>
      <c r="BAS1" s="116"/>
      <c r="BAT1" s="116"/>
      <c r="BAU1" s="117"/>
      <c r="BAV1" s="116"/>
      <c r="BAW1" s="116"/>
      <c r="BAX1" s="116"/>
      <c r="BAY1" s="116"/>
      <c r="BAZ1" s="116"/>
      <c r="BBA1" s="116"/>
      <c r="BBB1" s="116"/>
      <c r="BBC1" s="116"/>
      <c r="BBD1" s="117"/>
      <c r="BBE1" s="116"/>
      <c r="BBF1" s="116"/>
      <c r="BBG1" s="116"/>
      <c r="BBH1" s="116"/>
      <c r="BBI1" s="116"/>
      <c r="BBJ1" s="116"/>
      <c r="BBK1" s="116"/>
      <c r="BBL1" s="116"/>
      <c r="BBM1" s="117"/>
      <c r="BBN1" s="116"/>
      <c r="BBO1" s="116"/>
      <c r="BBP1" s="116"/>
      <c r="BBQ1" s="116"/>
      <c r="BBR1" s="116"/>
      <c r="BBS1" s="116"/>
      <c r="BBT1" s="116"/>
      <c r="BBU1" s="116"/>
      <c r="BBV1" s="117"/>
      <c r="BBW1" s="116"/>
      <c r="BBX1" s="116"/>
      <c r="BBY1" s="116"/>
      <c r="BBZ1" s="116"/>
      <c r="BCA1" s="116"/>
      <c r="BCB1" s="116"/>
      <c r="BCC1" s="116"/>
      <c r="BCD1" s="116"/>
      <c r="BCE1" s="117"/>
      <c r="BCF1" s="116"/>
      <c r="BCG1" s="116"/>
      <c r="BCH1" s="116"/>
      <c r="BCI1" s="116"/>
      <c r="BCJ1" s="116"/>
      <c r="BCK1" s="116"/>
      <c r="BCL1" s="116"/>
      <c r="BCM1" s="116"/>
      <c r="BCN1" s="117"/>
      <c r="BCO1" s="116"/>
      <c r="BCP1" s="116"/>
      <c r="BCQ1" s="116"/>
      <c r="BCR1" s="116"/>
      <c r="BCS1" s="116"/>
      <c r="BCT1" s="116"/>
      <c r="BCU1" s="116"/>
      <c r="BCV1" s="116"/>
      <c r="BCW1" s="117"/>
      <c r="BCX1" s="116"/>
      <c r="BCY1" s="116"/>
      <c r="BCZ1" s="116"/>
      <c r="BDA1" s="116"/>
      <c r="BDB1" s="116"/>
      <c r="BDC1" s="116"/>
      <c r="BDD1" s="116"/>
      <c r="BDE1" s="116"/>
      <c r="BDF1" s="117"/>
      <c r="BDG1" s="116"/>
      <c r="BDH1" s="116"/>
      <c r="BDI1" s="116"/>
      <c r="BDJ1" s="116"/>
      <c r="BDK1" s="116"/>
      <c r="BDL1" s="116"/>
      <c r="BDM1" s="116"/>
      <c r="BDN1" s="116"/>
      <c r="BDO1" s="117"/>
      <c r="BDP1" s="116"/>
      <c r="BDQ1" s="116"/>
      <c r="BDR1" s="116"/>
      <c r="BDS1" s="116"/>
      <c r="BDT1" s="116"/>
      <c r="BDU1" s="116"/>
      <c r="BDV1" s="116"/>
      <c r="BDW1" s="116"/>
      <c r="BDX1" s="117"/>
      <c r="BDY1" s="116"/>
      <c r="BDZ1" s="116"/>
      <c r="BEA1" s="116"/>
      <c r="BEB1" s="116"/>
      <c r="BEC1" s="116"/>
      <c r="BED1" s="116"/>
      <c r="BEE1" s="116"/>
      <c r="BEF1" s="116"/>
      <c r="BEG1" s="117"/>
      <c r="BEH1" s="116"/>
      <c r="BEI1" s="116"/>
      <c r="BEJ1" s="116"/>
      <c r="BEK1" s="116"/>
      <c r="BEL1" s="116"/>
      <c r="BEM1" s="116"/>
      <c r="BEN1" s="116"/>
      <c r="BEO1" s="116"/>
      <c r="BEP1" s="117"/>
      <c r="BEQ1" s="116"/>
      <c r="BER1" s="116"/>
      <c r="BES1" s="116"/>
      <c r="BET1" s="116"/>
      <c r="BEU1" s="116"/>
      <c r="BEV1" s="116"/>
      <c r="BEW1" s="116"/>
      <c r="BEX1" s="116"/>
      <c r="BEY1" s="117"/>
      <c r="BEZ1" s="116"/>
      <c r="BFA1" s="116"/>
      <c r="BFB1" s="116"/>
      <c r="BFC1" s="116"/>
      <c r="BFD1" s="116"/>
      <c r="BFE1" s="116"/>
      <c r="BFF1" s="116"/>
      <c r="BFG1" s="116"/>
      <c r="BFH1" s="117"/>
      <c r="BFI1" s="116"/>
      <c r="BFJ1" s="116"/>
      <c r="BFK1" s="116"/>
      <c r="BFL1" s="116"/>
      <c r="BFM1" s="116"/>
      <c r="BFN1" s="116"/>
      <c r="BFO1" s="116"/>
      <c r="BFP1" s="116"/>
      <c r="BFQ1" s="117"/>
      <c r="BFR1" s="116"/>
      <c r="BFS1" s="116"/>
      <c r="BFT1" s="116"/>
      <c r="BFU1" s="116"/>
      <c r="BFV1" s="116"/>
      <c r="BFW1" s="116"/>
      <c r="BFX1" s="116"/>
      <c r="BFY1" s="116"/>
      <c r="BFZ1" s="117"/>
      <c r="BGA1" s="116"/>
      <c r="BGB1" s="116"/>
      <c r="BGC1" s="116"/>
      <c r="BGD1" s="116"/>
      <c r="BGE1" s="116"/>
      <c r="BGF1" s="116"/>
      <c r="BGG1" s="116"/>
      <c r="BGH1" s="116"/>
      <c r="BGI1" s="117"/>
      <c r="BGJ1" s="116"/>
      <c r="BGK1" s="116"/>
      <c r="BGL1" s="116"/>
      <c r="BGM1" s="116"/>
      <c r="BGN1" s="116"/>
      <c r="BGO1" s="116"/>
      <c r="BGP1" s="116"/>
      <c r="BGQ1" s="116"/>
      <c r="BGR1" s="117"/>
      <c r="BGS1" s="116"/>
      <c r="BGT1" s="116"/>
      <c r="BGU1" s="116"/>
      <c r="BGV1" s="116"/>
      <c r="BGW1" s="116"/>
      <c r="BGX1" s="116"/>
      <c r="BGY1" s="116"/>
      <c r="BGZ1" s="116"/>
      <c r="BHA1" s="117"/>
      <c r="BHB1" s="116"/>
      <c r="BHC1" s="116"/>
      <c r="BHD1" s="116"/>
      <c r="BHE1" s="116"/>
      <c r="BHF1" s="116"/>
      <c r="BHG1" s="116"/>
      <c r="BHH1" s="116"/>
      <c r="BHI1" s="116"/>
      <c r="BHJ1" s="117"/>
      <c r="BHK1" s="116"/>
      <c r="BHL1" s="116"/>
      <c r="BHM1" s="116"/>
      <c r="BHN1" s="116"/>
      <c r="BHO1" s="116"/>
      <c r="BHP1" s="116"/>
      <c r="BHQ1" s="116"/>
      <c r="BHR1" s="116"/>
      <c r="BHS1" s="117"/>
      <c r="BHT1" s="116"/>
      <c r="BHU1" s="116"/>
      <c r="BHV1" s="116"/>
      <c r="BHW1" s="116"/>
      <c r="BHX1" s="116"/>
      <c r="BHY1" s="116"/>
      <c r="BHZ1" s="116"/>
      <c r="BIA1" s="116"/>
      <c r="BIB1" s="117"/>
      <c r="BIC1" s="116"/>
      <c r="BID1" s="116"/>
      <c r="BIE1" s="116"/>
      <c r="BIF1" s="116"/>
      <c r="BIG1" s="116"/>
      <c r="BIH1" s="116"/>
      <c r="BII1" s="116"/>
      <c r="BIJ1" s="116"/>
      <c r="BIK1" s="117"/>
      <c r="BIL1" s="116"/>
      <c r="BIM1" s="116"/>
      <c r="BIN1" s="116"/>
      <c r="BIO1" s="116"/>
      <c r="BIP1" s="116"/>
      <c r="BIQ1" s="116"/>
      <c r="BIR1" s="116"/>
      <c r="BIS1" s="116"/>
      <c r="BIT1" s="117"/>
      <c r="BIU1" s="116"/>
      <c r="BIV1" s="116"/>
      <c r="BIW1" s="116"/>
      <c r="BIX1" s="116"/>
      <c r="BIY1" s="116"/>
      <c r="BIZ1" s="116"/>
      <c r="BJA1" s="116"/>
      <c r="BJB1" s="116"/>
      <c r="BJC1" s="117"/>
      <c r="BJD1" s="116"/>
      <c r="BJE1" s="116"/>
      <c r="BJF1" s="116"/>
      <c r="BJG1" s="116"/>
      <c r="BJH1" s="116"/>
      <c r="BJI1" s="116"/>
      <c r="BJJ1" s="116"/>
      <c r="BJK1" s="116"/>
      <c r="BJL1" s="117"/>
      <c r="BJM1" s="116"/>
      <c r="BJN1" s="116"/>
      <c r="BJO1" s="116"/>
      <c r="BJP1" s="116"/>
      <c r="BJQ1" s="116"/>
      <c r="BJR1" s="116"/>
      <c r="BJS1" s="116"/>
      <c r="BJT1" s="116"/>
      <c r="BJU1" s="117"/>
      <c r="BJV1" s="116"/>
      <c r="BJW1" s="116"/>
      <c r="BJX1" s="116"/>
      <c r="BJY1" s="116"/>
      <c r="BJZ1" s="116"/>
      <c r="BKA1" s="116"/>
      <c r="BKB1" s="116"/>
      <c r="BKC1" s="116"/>
      <c r="BKD1" s="117"/>
      <c r="BKE1" s="116"/>
      <c r="BKF1" s="116"/>
      <c r="BKG1" s="116"/>
      <c r="BKH1" s="116"/>
      <c r="BKI1" s="116"/>
      <c r="BKJ1" s="116"/>
      <c r="BKK1" s="116"/>
      <c r="BKL1" s="116"/>
      <c r="BKM1" s="117"/>
      <c r="BKN1" s="116"/>
      <c r="BKO1" s="116"/>
      <c r="BKP1" s="116"/>
      <c r="BKQ1" s="116"/>
      <c r="BKR1" s="116"/>
      <c r="BKS1" s="116"/>
      <c r="BKT1" s="116"/>
      <c r="BKU1" s="116"/>
      <c r="BKV1" s="117"/>
      <c r="BKW1" s="116"/>
      <c r="BKX1" s="116"/>
      <c r="BKY1" s="116"/>
      <c r="BKZ1" s="116"/>
      <c r="BLA1" s="116"/>
      <c r="BLB1" s="116"/>
      <c r="BLC1" s="116"/>
      <c r="BLD1" s="116"/>
      <c r="BLE1" s="117"/>
      <c r="BLF1" s="116"/>
      <c r="BLG1" s="116"/>
      <c r="BLH1" s="116"/>
      <c r="BLI1" s="116"/>
      <c r="BLJ1" s="116"/>
      <c r="BLK1" s="116"/>
      <c r="BLL1" s="116"/>
      <c r="BLM1" s="116"/>
      <c r="BLN1" s="117"/>
      <c r="BLO1" s="116"/>
      <c r="BLP1" s="116"/>
      <c r="BLQ1" s="116"/>
      <c r="BLR1" s="116"/>
      <c r="BLS1" s="116"/>
      <c r="BLT1" s="116"/>
      <c r="BLU1" s="116"/>
      <c r="BLV1" s="116"/>
      <c r="BLW1" s="117"/>
      <c r="BLX1" s="116"/>
      <c r="BLY1" s="116"/>
      <c r="BLZ1" s="116"/>
      <c r="BMA1" s="116"/>
      <c r="BMB1" s="116"/>
      <c r="BMC1" s="116"/>
      <c r="BMD1" s="116"/>
      <c r="BME1" s="116"/>
      <c r="BMF1" s="117"/>
      <c r="BMG1" s="116"/>
      <c r="BMH1" s="116"/>
      <c r="BMI1" s="116"/>
      <c r="BMJ1" s="116"/>
      <c r="BMK1" s="116"/>
      <c r="BML1" s="116"/>
      <c r="BMM1" s="116"/>
      <c r="BMN1" s="116"/>
      <c r="BMO1" s="117"/>
      <c r="BMP1" s="116"/>
      <c r="BMQ1" s="116"/>
      <c r="BMR1" s="116"/>
      <c r="BMS1" s="116"/>
      <c r="BMT1" s="116"/>
      <c r="BMU1" s="116"/>
      <c r="BMV1" s="116"/>
      <c r="BMW1" s="116"/>
      <c r="BMX1" s="117"/>
      <c r="BMY1" s="116"/>
      <c r="BMZ1" s="116"/>
      <c r="BNA1" s="116"/>
      <c r="BNB1" s="116"/>
      <c r="BNC1" s="116"/>
      <c r="BND1" s="116"/>
      <c r="BNE1" s="116"/>
      <c r="BNF1" s="116"/>
      <c r="BNG1" s="117"/>
      <c r="BNH1" s="116"/>
      <c r="BNI1" s="116"/>
      <c r="BNJ1" s="116"/>
      <c r="BNK1" s="116"/>
      <c r="BNL1" s="116"/>
      <c r="BNM1" s="116"/>
      <c r="BNN1" s="116"/>
      <c r="BNO1" s="116"/>
      <c r="BNP1" s="117"/>
      <c r="BNQ1" s="116"/>
      <c r="BNR1" s="116"/>
      <c r="BNS1" s="116"/>
      <c r="BNT1" s="116"/>
      <c r="BNU1" s="116"/>
      <c r="BNV1" s="116"/>
      <c r="BNW1" s="116"/>
      <c r="BNX1" s="116"/>
      <c r="BNY1" s="117"/>
      <c r="BNZ1" s="116"/>
      <c r="BOA1" s="116"/>
      <c r="BOB1" s="116"/>
      <c r="BOC1" s="116"/>
      <c r="BOD1" s="116"/>
      <c r="BOE1" s="116"/>
      <c r="BOF1" s="116"/>
      <c r="BOG1" s="116"/>
      <c r="BOH1" s="117"/>
      <c r="BOI1" s="116"/>
      <c r="BOJ1" s="116"/>
      <c r="BOK1" s="116"/>
      <c r="BOL1" s="116"/>
      <c r="BOM1" s="116"/>
      <c r="BON1" s="116"/>
      <c r="BOO1" s="116"/>
      <c r="BOP1" s="116"/>
      <c r="BOQ1" s="117"/>
      <c r="BOR1" s="116"/>
      <c r="BOS1" s="116"/>
      <c r="BOT1" s="116"/>
      <c r="BOU1" s="116"/>
      <c r="BOV1" s="116"/>
      <c r="BOW1" s="116"/>
      <c r="BOX1" s="116"/>
      <c r="BOY1" s="116"/>
      <c r="BOZ1" s="117"/>
      <c r="BPA1" s="116"/>
      <c r="BPB1" s="116"/>
      <c r="BPC1" s="116"/>
      <c r="BPD1" s="116"/>
      <c r="BPE1" s="116"/>
      <c r="BPF1" s="116"/>
      <c r="BPG1" s="116"/>
      <c r="BPH1" s="116"/>
      <c r="BPI1" s="117"/>
      <c r="BPJ1" s="116"/>
      <c r="BPK1" s="116"/>
      <c r="BPL1" s="116"/>
      <c r="BPM1" s="116"/>
      <c r="BPN1" s="116"/>
      <c r="BPO1" s="116"/>
      <c r="BPP1" s="116"/>
      <c r="BPQ1" s="116"/>
      <c r="BPR1" s="117"/>
      <c r="BPS1" s="116"/>
      <c r="BPT1" s="116"/>
      <c r="BPU1" s="116"/>
      <c r="BPV1" s="116"/>
      <c r="BPW1" s="116"/>
      <c r="BPX1" s="116"/>
      <c r="BPY1" s="116"/>
      <c r="BPZ1" s="116"/>
      <c r="BQA1" s="117"/>
      <c r="BQB1" s="116"/>
      <c r="BQC1" s="116"/>
      <c r="BQD1" s="116"/>
      <c r="BQE1" s="116"/>
      <c r="BQF1" s="116"/>
      <c r="BQG1" s="116"/>
      <c r="BQH1" s="116"/>
      <c r="BQI1" s="116"/>
      <c r="BQJ1" s="117"/>
      <c r="BQK1" s="116"/>
      <c r="BQL1" s="116"/>
      <c r="BQM1" s="116"/>
      <c r="BQN1" s="116"/>
      <c r="BQO1" s="116"/>
      <c r="BQP1" s="116"/>
      <c r="BQQ1" s="116"/>
      <c r="BQR1" s="116"/>
      <c r="BQS1" s="117"/>
      <c r="BQT1" s="116"/>
      <c r="BQU1" s="116"/>
      <c r="BQV1" s="116"/>
      <c r="BQW1" s="116"/>
      <c r="BQX1" s="116"/>
      <c r="BQY1" s="116"/>
      <c r="BQZ1" s="116"/>
      <c r="BRA1" s="116"/>
      <c r="BRB1" s="117"/>
      <c r="BRC1" s="116"/>
      <c r="BRD1" s="116"/>
      <c r="BRE1" s="116"/>
      <c r="BRF1" s="116"/>
      <c r="BRG1" s="116"/>
      <c r="BRH1" s="116"/>
      <c r="BRI1" s="116"/>
      <c r="BRJ1" s="116"/>
      <c r="BRK1" s="117"/>
      <c r="BRL1" s="116"/>
      <c r="BRM1" s="116"/>
      <c r="BRN1" s="116"/>
      <c r="BRO1" s="116"/>
      <c r="BRP1" s="116"/>
      <c r="BRQ1" s="116"/>
      <c r="BRR1" s="116"/>
      <c r="BRS1" s="116"/>
      <c r="BRT1" s="117"/>
      <c r="BRU1" s="116"/>
      <c r="BRV1" s="116"/>
      <c r="BRW1" s="116"/>
      <c r="BRX1" s="116"/>
      <c r="BRY1" s="116"/>
      <c r="BRZ1" s="116"/>
      <c r="BSA1" s="116"/>
      <c r="BSB1" s="116"/>
      <c r="BSC1" s="117"/>
      <c r="BSD1" s="116"/>
      <c r="BSE1" s="116"/>
      <c r="BSF1" s="116"/>
      <c r="BSG1" s="116"/>
      <c r="BSH1" s="116"/>
      <c r="BSI1" s="116"/>
      <c r="BSJ1" s="116"/>
      <c r="BSK1" s="116"/>
      <c r="BSL1" s="117"/>
      <c r="BSM1" s="116"/>
      <c r="BSN1" s="116"/>
      <c r="BSO1" s="116"/>
      <c r="BSP1" s="116"/>
      <c r="BSQ1" s="116"/>
      <c r="BSR1" s="116"/>
      <c r="BSS1" s="116"/>
      <c r="BST1" s="116"/>
      <c r="BSU1" s="117"/>
      <c r="BSV1" s="116"/>
      <c r="BSW1" s="116"/>
      <c r="BSX1" s="116"/>
      <c r="BSY1" s="116"/>
      <c r="BSZ1" s="116"/>
      <c r="BTA1" s="116"/>
      <c r="BTB1" s="116"/>
      <c r="BTC1" s="116"/>
      <c r="BTD1" s="117"/>
      <c r="BTE1" s="116"/>
      <c r="BTF1" s="116"/>
      <c r="BTG1" s="116"/>
      <c r="BTH1" s="116"/>
      <c r="BTI1" s="116"/>
      <c r="BTJ1" s="116"/>
      <c r="BTK1" s="116"/>
      <c r="BTL1" s="116"/>
      <c r="BTM1" s="117"/>
      <c r="BTN1" s="116"/>
      <c r="BTO1" s="116"/>
      <c r="BTP1" s="116"/>
      <c r="BTQ1" s="116"/>
      <c r="BTR1" s="116"/>
      <c r="BTS1" s="116"/>
      <c r="BTT1" s="116"/>
      <c r="BTU1" s="116"/>
      <c r="BTV1" s="117"/>
      <c r="BTW1" s="116"/>
      <c r="BTX1" s="116"/>
      <c r="BTY1" s="116"/>
      <c r="BTZ1" s="116"/>
      <c r="BUA1" s="116"/>
      <c r="BUB1" s="116"/>
      <c r="BUC1" s="116"/>
      <c r="BUD1" s="116"/>
      <c r="BUE1" s="117"/>
      <c r="BUF1" s="116"/>
      <c r="BUG1" s="116"/>
      <c r="BUH1" s="116"/>
      <c r="BUI1" s="116"/>
      <c r="BUJ1" s="116"/>
      <c r="BUK1" s="116"/>
      <c r="BUL1" s="116"/>
      <c r="BUM1" s="116"/>
      <c r="BUN1" s="117"/>
      <c r="BUO1" s="116"/>
      <c r="BUP1" s="116"/>
      <c r="BUQ1" s="116"/>
      <c r="BUR1" s="116"/>
      <c r="BUS1" s="116"/>
      <c r="BUT1" s="116"/>
      <c r="BUU1" s="116"/>
      <c r="BUV1" s="116"/>
      <c r="BUW1" s="117"/>
      <c r="BUX1" s="116"/>
      <c r="BUY1" s="116"/>
      <c r="BUZ1" s="116"/>
      <c r="BVA1" s="116"/>
      <c r="BVB1" s="116"/>
      <c r="BVC1" s="116"/>
      <c r="BVD1" s="116"/>
      <c r="BVE1" s="116"/>
      <c r="BVF1" s="117"/>
      <c r="BVG1" s="116"/>
      <c r="BVH1" s="116"/>
      <c r="BVI1" s="116"/>
      <c r="BVJ1" s="116"/>
      <c r="BVK1" s="116"/>
      <c r="BVL1" s="116"/>
      <c r="BVM1" s="116"/>
      <c r="BVN1" s="116"/>
      <c r="BVO1" s="117"/>
      <c r="BVP1" s="116"/>
      <c r="BVQ1" s="116"/>
      <c r="BVR1" s="116"/>
      <c r="BVS1" s="116"/>
      <c r="BVT1" s="116"/>
      <c r="BVU1" s="116"/>
      <c r="BVV1" s="116"/>
      <c r="BVW1" s="116"/>
      <c r="BVX1" s="117"/>
      <c r="BVY1" s="116"/>
      <c r="BVZ1" s="116"/>
      <c r="BWA1" s="116"/>
      <c r="BWB1" s="116"/>
      <c r="BWC1" s="116"/>
      <c r="BWD1" s="116"/>
      <c r="BWE1" s="116"/>
      <c r="BWF1" s="116"/>
      <c r="BWG1" s="117"/>
      <c r="BWH1" s="116"/>
      <c r="BWI1" s="116"/>
      <c r="BWJ1" s="116"/>
      <c r="BWK1" s="116"/>
      <c r="BWL1" s="116"/>
      <c r="BWM1" s="116"/>
      <c r="BWN1" s="116"/>
      <c r="BWO1" s="116"/>
      <c r="BWP1" s="117"/>
      <c r="BWQ1" s="116"/>
      <c r="BWR1" s="116"/>
      <c r="BWS1" s="116"/>
      <c r="BWT1" s="116"/>
      <c r="BWU1" s="116"/>
      <c r="BWV1" s="116"/>
      <c r="BWW1" s="116"/>
      <c r="BWX1" s="116"/>
      <c r="BWY1" s="117"/>
      <c r="BWZ1" s="116"/>
      <c r="BXA1" s="116"/>
      <c r="BXB1" s="116"/>
      <c r="BXC1" s="116"/>
      <c r="BXD1" s="116"/>
      <c r="BXE1" s="116"/>
      <c r="BXF1" s="116"/>
      <c r="BXG1" s="116"/>
      <c r="BXH1" s="117"/>
      <c r="BXI1" s="116"/>
      <c r="BXJ1" s="116"/>
      <c r="BXK1" s="116"/>
      <c r="BXL1" s="116"/>
      <c r="BXM1" s="116"/>
      <c r="BXN1" s="116"/>
      <c r="BXO1" s="116"/>
      <c r="BXP1" s="116"/>
      <c r="BXQ1" s="117"/>
      <c r="BXR1" s="116"/>
      <c r="BXS1" s="116"/>
      <c r="BXT1" s="116"/>
      <c r="BXU1" s="116"/>
      <c r="BXV1" s="116"/>
      <c r="BXW1" s="116"/>
      <c r="BXX1" s="116"/>
      <c r="BXY1" s="116"/>
      <c r="BXZ1" s="117"/>
      <c r="BYA1" s="116"/>
      <c r="BYB1" s="116"/>
      <c r="BYC1" s="116"/>
      <c r="BYD1" s="116"/>
      <c r="BYE1" s="116"/>
      <c r="BYF1" s="116"/>
      <c r="BYG1" s="116"/>
      <c r="BYH1" s="116"/>
      <c r="BYI1" s="117"/>
      <c r="BYJ1" s="116"/>
      <c r="BYK1" s="116"/>
      <c r="BYL1" s="116"/>
      <c r="BYM1" s="116"/>
      <c r="BYN1" s="116"/>
      <c r="BYO1" s="116"/>
      <c r="BYP1" s="116"/>
      <c r="BYQ1" s="116"/>
      <c r="BYR1" s="117"/>
      <c r="BYS1" s="116"/>
      <c r="BYT1" s="116"/>
      <c r="BYU1" s="116"/>
      <c r="BYV1" s="116"/>
      <c r="BYW1" s="116"/>
      <c r="BYX1" s="116"/>
      <c r="BYY1" s="116"/>
      <c r="BYZ1" s="116"/>
      <c r="BZA1" s="117"/>
      <c r="BZB1" s="116"/>
      <c r="BZC1" s="116"/>
      <c r="BZD1" s="116"/>
      <c r="BZE1" s="116"/>
      <c r="BZF1" s="116"/>
      <c r="BZG1" s="116"/>
      <c r="BZH1" s="116"/>
      <c r="BZI1" s="116"/>
      <c r="BZJ1" s="117"/>
      <c r="BZK1" s="116"/>
      <c r="BZL1" s="116"/>
      <c r="BZM1" s="116"/>
      <c r="BZN1" s="116"/>
      <c r="BZO1" s="116"/>
      <c r="BZP1" s="116"/>
      <c r="BZQ1" s="116"/>
      <c r="BZR1" s="116"/>
      <c r="BZS1" s="117"/>
      <c r="BZT1" s="116"/>
      <c r="BZU1" s="116"/>
      <c r="BZV1" s="116"/>
      <c r="BZW1" s="116"/>
      <c r="BZX1" s="116"/>
      <c r="BZY1" s="116"/>
      <c r="BZZ1" s="116"/>
      <c r="CAA1" s="116"/>
      <c r="CAB1" s="117"/>
      <c r="CAC1" s="116"/>
      <c r="CAD1" s="116"/>
      <c r="CAE1" s="116"/>
      <c r="CAF1" s="116"/>
      <c r="CAG1" s="116"/>
      <c r="CAH1" s="116"/>
      <c r="CAI1" s="116"/>
      <c r="CAJ1" s="116"/>
      <c r="CAK1" s="117"/>
      <c r="CAL1" s="116"/>
      <c r="CAM1" s="116"/>
      <c r="CAN1" s="116"/>
      <c r="CAO1" s="116"/>
      <c r="CAP1" s="116"/>
      <c r="CAQ1" s="116"/>
      <c r="CAR1" s="116"/>
      <c r="CAS1" s="116"/>
      <c r="CAT1" s="117"/>
      <c r="CAU1" s="116"/>
      <c r="CAV1" s="116"/>
      <c r="CAW1" s="116"/>
      <c r="CAX1" s="116"/>
      <c r="CAY1" s="116"/>
      <c r="CAZ1" s="116"/>
      <c r="CBA1" s="116"/>
      <c r="CBB1" s="116"/>
      <c r="CBC1" s="117"/>
      <c r="CBD1" s="116"/>
      <c r="CBE1" s="116"/>
      <c r="CBF1" s="116"/>
      <c r="CBG1" s="116"/>
      <c r="CBH1" s="116"/>
      <c r="CBI1" s="116"/>
      <c r="CBJ1" s="116"/>
      <c r="CBK1" s="116"/>
      <c r="CBL1" s="117"/>
      <c r="CBM1" s="116"/>
      <c r="CBN1" s="116"/>
      <c r="CBO1" s="116"/>
      <c r="CBP1" s="116"/>
      <c r="CBQ1" s="116"/>
      <c r="CBR1" s="116"/>
      <c r="CBS1" s="116"/>
      <c r="CBT1" s="116"/>
      <c r="CBU1" s="117"/>
      <c r="CBV1" s="116"/>
      <c r="CBW1" s="116"/>
      <c r="CBX1" s="116"/>
      <c r="CBY1" s="116"/>
      <c r="CBZ1" s="116"/>
      <c r="CCA1" s="116"/>
      <c r="CCB1" s="116"/>
      <c r="CCC1" s="116"/>
      <c r="CCD1" s="117"/>
      <c r="CCE1" s="116"/>
      <c r="CCF1" s="116"/>
      <c r="CCG1" s="116"/>
      <c r="CCH1" s="116"/>
      <c r="CCI1" s="116"/>
      <c r="CCJ1" s="116"/>
      <c r="CCK1" s="116"/>
      <c r="CCL1" s="116"/>
      <c r="CCM1" s="117"/>
      <c r="CCN1" s="116"/>
      <c r="CCO1" s="116"/>
      <c r="CCP1" s="116"/>
      <c r="CCQ1" s="116"/>
      <c r="CCR1" s="116"/>
      <c r="CCS1" s="116"/>
      <c r="CCT1" s="116"/>
      <c r="CCU1" s="116"/>
      <c r="CCV1" s="117"/>
      <c r="CCW1" s="116"/>
      <c r="CCX1" s="116"/>
      <c r="CCY1" s="116"/>
      <c r="CCZ1" s="116"/>
      <c r="CDA1" s="116"/>
      <c r="CDB1" s="116"/>
      <c r="CDC1" s="116"/>
      <c r="CDD1" s="116"/>
      <c r="CDE1" s="117"/>
      <c r="CDF1" s="116"/>
      <c r="CDG1" s="116"/>
      <c r="CDH1" s="116"/>
      <c r="CDI1" s="116"/>
      <c r="CDJ1" s="116"/>
      <c r="CDK1" s="116"/>
      <c r="CDL1" s="116"/>
      <c r="CDM1" s="116"/>
      <c r="CDN1" s="117"/>
      <c r="CDO1" s="116"/>
      <c r="CDP1" s="116"/>
      <c r="CDQ1" s="116"/>
      <c r="CDR1" s="116"/>
      <c r="CDS1" s="116"/>
      <c r="CDT1" s="116"/>
      <c r="CDU1" s="116"/>
      <c r="CDV1" s="116"/>
      <c r="CDW1" s="117"/>
      <c r="CDX1" s="116"/>
      <c r="CDY1" s="116"/>
      <c r="CDZ1" s="116"/>
      <c r="CEA1" s="116"/>
      <c r="CEB1" s="116"/>
      <c r="CEC1" s="116"/>
      <c r="CED1" s="116"/>
      <c r="CEE1" s="116"/>
      <c r="CEF1" s="117"/>
      <c r="CEG1" s="116"/>
      <c r="CEH1" s="116"/>
      <c r="CEI1" s="116"/>
      <c r="CEJ1" s="116"/>
      <c r="CEK1" s="116"/>
      <c r="CEL1" s="116"/>
      <c r="CEM1" s="116"/>
      <c r="CEN1" s="116"/>
      <c r="CEO1" s="117"/>
      <c r="CEP1" s="116"/>
      <c r="CEQ1" s="116"/>
      <c r="CER1" s="116"/>
      <c r="CES1" s="116"/>
      <c r="CET1" s="116"/>
      <c r="CEU1" s="116"/>
      <c r="CEV1" s="116"/>
      <c r="CEW1" s="116"/>
      <c r="CEX1" s="117"/>
      <c r="CEY1" s="116"/>
      <c r="CEZ1" s="116"/>
      <c r="CFA1" s="116"/>
      <c r="CFB1" s="116"/>
      <c r="CFC1" s="116"/>
      <c r="CFD1" s="116"/>
      <c r="CFE1" s="116"/>
      <c r="CFF1" s="116"/>
      <c r="CFG1" s="117"/>
      <c r="CFH1" s="116"/>
      <c r="CFI1" s="116"/>
      <c r="CFJ1" s="116"/>
      <c r="CFK1" s="116"/>
      <c r="CFL1" s="116"/>
      <c r="CFM1" s="116"/>
      <c r="CFN1" s="116"/>
      <c r="CFO1" s="116"/>
      <c r="CFP1" s="117"/>
      <c r="CFQ1" s="116"/>
      <c r="CFR1" s="116"/>
      <c r="CFS1" s="116"/>
      <c r="CFT1" s="116"/>
      <c r="CFU1" s="116"/>
      <c r="CFV1" s="116"/>
      <c r="CFW1" s="116"/>
      <c r="CFX1" s="116"/>
      <c r="CFY1" s="117"/>
      <c r="CFZ1" s="116"/>
      <c r="CGA1" s="116"/>
      <c r="CGB1" s="116"/>
      <c r="CGC1" s="116"/>
      <c r="CGD1" s="116"/>
      <c r="CGE1" s="116"/>
      <c r="CGF1" s="116"/>
      <c r="CGG1" s="116"/>
      <c r="CGH1" s="117"/>
      <c r="CGI1" s="116"/>
      <c r="CGJ1" s="116"/>
      <c r="CGK1" s="116"/>
      <c r="CGL1" s="116"/>
      <c r="CGM1" s="116"/>
      <c r="CGN1" s="116"/>
      <c r="CGO1" s="116"/>
      <c r="CGP1" s="116"/>
      <c r="CGQ1" s="117"/>
      <c r="CGR1" s="116"/>
      <c r="CGS1" s="116"/>
      <c r="CGT1" s="116"/>
      <c r="CGU1" s="116"/>
      <c r="CGV1" s="116"/>
      <c r="CGW1" s="116"/>
      <c r="CGX1" s="116"/>
      <c r="CGY1" s="116"/>
      <c r="CGZ1" s="117"/>
      <c r="CHA1" s="116"/>
      <c r="CHB1" s="116"/>
      <c r="CHC1" s="116"/>
      <c r="CHD1" s="116"/>
      <c r="CHE1" s="116"/>
      <c r="CHF1" s="116"/>
      <c r="CHG1" s="116"/>
      <c r="CHH1" s="116"/>
      <c r="CHI1" s="117"/>
      <c r="CHJ1" s="116"/>
      <c r="CHK1" s="116"/>
      <c r="CHL1" s="116"/>
      <c r="CHM1" s="116"/>
      <c r="CHN1" s="116"/>
      <c r="CHO1" s="116"/>
      <c r="CHP1" s="116"/>
      <c r="CHQ1" s="116"/>
      <c r="CHR1" s="117"/>
      <c r="CHS1" s="116"/>
      <c r="CHT1" s="116"/>
      <c r="CHU1" s="116"/>
      <c r="CHV1" s="116"/>
      <c r="CHW1" s="116"/>
      <c r="CHX1" s="116"/>
      <c r="CHY1" s="116"/>
      <c r="CHZ1" s="116"/>
      <c r="CIA1" s="117"/>
      <c r="CIB1" s="116"/>
      <c r="CIC1" s="116"/>
      <c r="CID1" s="116"/>
      <c r="CIE1" s="116"/>
      <c r="CIF1" s="116"/>
      <c r="CIG1" s="116"/>
      <c r="CIH1" s="116"/>
      <c r="CII1" s="116"/>
      <c r="CIJ1" s="117"/>
      <c r="CIK1" s="116"/>
      <c r="CIL1" s="116"/>
      <c r="CIM1" s="116"/>
      <c r="CIN1" s="116"/>
      <c r="CIO1" s="116"/>
      <c r="CIP1" s="116"/>
      <c r="CIQ1" s="116"/>
      <c r="CIR1" s="116"/>
      <c r="CIS1" s="117"/>
      <c r="CIT1" s="116"/>
      <c r="CIU1" s="116"/>
      <c r="CIV1" s="116"/>
      <c r="CIW1" s="116"/>
      <c r="CIX1" s="116"/>
      <c r="CIY1" s="116"/>
      <c r="CIZ1" s="116"/>
      <c r="CJA1" s="116"/>
      <c r="CJB1" s="117"/>
      <c r="CJC1" s="116"/>
      <c r="CJD1" s="116"/>
      <c r="CJE1" s="116"/>
      <c r="CJF1" s="116"/>
      <c r="CJG1" s="116"/>
      <c r="CJH1" s="116"/>
      <c r="CJI1" s="116"/>
      <c r="CJJ1" s="116"/>
      <c r="CJK1" s="117"/>
      <c r="CJL1" s="116"/>
      <c r="CJM1" s="116"/>
      <c r="CJN1" s="116"/>
      <c r="CJO1" s="116"/>
      <c r="CJP1" s="116"/>
      <c r="CJQ1" s="116"/>
      <c r="CJR1" s="116"/>
      <c r="CJS1" s="116"/>
      <c r="CJT1" s="117"/>
      <c r="CJU1" s="116"/>
      <c r="CJV1" s="116"/>
      <c r="CJW1" s="116"/>
      <c r="CJX1" s="116"/>
      <c r="CJY1" s="116"/>
      <c r="CJZ1" s="116"/>
      <c r="CKA1" s="116"/>
      <c r="CKB1" s="116"/>
      <c r="CKC1" s="117"/>
      <c r="CKD1" s="116"/>
      <c r="CKE1" s="116"/>
      <c r="CKF1" s="116"/>
      <c r="CKG1" s="116"/>
      <c r="CKH1" s="116"/>
      <c r="CKI1" s="116"/>
      <c r="CKJ1" s="116"/>
      <c r="CKK1" s="116"/>
      <c r="CKL1" s="117"/>
      <c r="CKM1" s="116"/>
      <c r="CKN1" s="116"/>
      <c r="CKO1" s="116"/>
      <c r="CKP1" s="116"/>
      <c r="CKQ1" s="116"/>
      <c r="CKR1" s="116"/>
      <c r="CKS1" s="116"/>
      <c r="CKT1" s="116"/>
      <c r="CKU1" s="117"/>
      <c r="CKV1" s="116"/>
      <c r="CKW1" s="116"/>
      <c r="CKX1" s="116"/>
      <c r="CKY1" s="116"/>
      <c r="CKZ1" s="116"/>
      <c r="CLA1" s="116"/>
      <c r="CLB1" s="116"/>
      <c r="CLC1" s="116"/>
      <c r="CLD1" s="117"/>
      <c r="CLE1" s="116"/>
      <c r="CLF1" s="116"/>
      <c r="CLG1" s="116"/>
      <c r="CLH1" s="116"/>
      <c r="CLI1" s="116"/>
      <c r="CLJ1" s="116"/>
      <c r="CLK1" s="116"/>
      <c r="CLL1" s="116"/>
      <c r="CLM1" s="117"/>
      <c r="CLN1" s="116"/>
      <c r="CLO1" s="116"/>
      <c r="CLP1" s="116"/>
      <c r="CLQ1" s="116"/>
      <c r="CLR1" s="116"/>
      <c r="CLS1" s="116"/>
      <c r="CLT1" s="116"/>
      <c r="CLU1" s="116"/>
      <c r="CLV1" s="117"/>
      <c r="CLW1" s="116"/>
      <c r="CLX1" s="116"/>
      <c r="CLY1" s="116"/>
      <c r="CLZ1" s="116"/>
      <c r="CMA1" s="116"/>
      <c r="CMB1" s="116"/>
      <c r="CMC1" s="116"/>
      <c r="CMD1" s="116"/>
      <c r="CME1" s="117"/>
      <c r="CMF1" s="116"/>
      <c r="CMG1" s="116"/>
      <c r="CMH1" s="116"/>
      <c r="CMI1" s="116"/>
      <c r="CMJ1" s="116"/>
      <c r="CMK1" s="116"/>
      <c r="CML1" s="116"/>
      <c r="CMM1" s="116"/>
      <c r="CMN1" s="117"/>
      <c r="CMO1" s="116"/>
      <c r="CMP1" s="116"/>
      <c r="CMQ1" s="116"/>
      <c r="CMR1" s="116"/>
      <c r="CMS1" s="116"/>
      <c r="CMT1" s="116"/>
      <c r="CMU1" s="116"/>
      <c r="CMV1" s="116"/>
      <c r="CMW1" s="117"/>
      <c r="CMX1" s="116"/>
      <c r="CMY1" s="116"/>
      <c r="CMZ1" s="116"/>
      <c r="CNA1" s="116"/>
      <c r="CNB1" s="116"/>
      <c r="CNC1" s="116"/>
      <c r="CND1" s="116"/>
      <c r="CNE1" s="116"/>
      <c r="CNF1" s="117"/>
      <c r="CNG1" s="116"/>
      <c r="CNH1" s="116"/>
      <c r="CNI1" s="116"/>
      <c r="CNJ1" s="116"/>
      <c r="CNK1" s="116"/>
      <c r="CNL1" s="116"/>
      <c r="CNM1" s="116"/>
      <c r="CNN1" s="116"/>
      <c r="CNO1" s="117"/>
      <c r="CNP1" s="116"/>
      <c r="CNQ1" s="116"/>
      <c r="CNR1" s="116"/>
      <c r="CNS1" s="116"/>
      <c r="CNT1" s="116"/>
      <c r="CNU1" s="116"/>
      <c r="CNV1" s="116"/>
      <c r="CNW1" s="116"/>
      <c r="CNX1" s="117"/>
      <c r="CNY1" s="116"/>
      <c r="CNZ1" s="116"/>
      <c r="COA1" s="116"/>
      <c r="COB1" s="116"/>
      <c r="COC1" s="116"/>
      <c r="COD1" s="116"/>
      <c r="COE1" s="116"/>
      <c r="COF1" s="116"/>
      <c r="COG1" s="117"/>
      <c r="COH1" s="116"/>
      <c r="COI1" s="116"/>
      <c r="COJ1" s="116"/>
      <c r="COK1" s="116"/>
      <c r="COL1" s="116"/>
      <c r="COM1" s="116"/>
      <c r="CON1" s="116"/>
      <c r="COO1" s="116"/>
      <c r="COP1" s="117"/>
      <c r="COQ1" s="116"/>
      <c r="COR1" s="116"/>
      <c r="COS1" s="116"/>
      <c r="COT1" s="116"/>
      <c r="COU1" s="116"/>
      <c r="COV1" s="116"/>
      <c r="COW1" s="116"/>
      <c r="COX1" s="116"/>
      <c r="COY1" s="117"/>
      <c r="COZ1" s="116"/>
      <c r="CPA1" s="116"/>
      <c r="CPB1" s="116"/>
      <c r="CPC1" s="116"/>
      <c r="CPD1" s="116"/>
      <c r="CPE1" s="116"/>
      <c r="CPF1" s="116"/>
      <c r="CPG1" s="116"/>
      <c r="CPH1" s="117"/>
      <c r="CPI1" s="116"/>
      <c r="CPJ1" s="116"/>
      <c r="CPK1" s="116"/>
      <c r="CPL1" s="116"/>
      <c r="CPM1" s="116"/>
      <c r="CPN1" s="116"/>
      <c r="CPO1" s="116"/>
      <c r="CPP1" s="116"/>
      <c r="CPQ1" s="117"/>
      <c r="CPR1" s="116"/>
      <c r="CPS1" s="116"/>
      <c r="CPT1" s="116"/>
      <c r="CPU1" s="116"/>
      <c r="CPV1" s="116"/>
      <c r="CPW1" s="116"/>
      <c r="CPX1" s="116"/>
      <c r="CPY1" s="116"/>
      <c r="CPZ1" s="117"/>
      <c r="CQA1" s="116"/>
      <c r="CQB1" s="116"/>
      <c r="CQC1" s="116"/>
      <c r="CQD1" s="116"/>
      <c r="CQE1" s="116"/>
      <c r="CQF1" s="116"/>
      <c r="CQG1" s="116"/>
      <c r="CQH1" s="116"/>
      <c r="CQI1" s="117"/>
      <c r="CQJ1" s="116"/>
      <c r="CQK1" s="116"/>
      <c r="CQL1" s="116"/>
      <c r="CQM1" s="116"/>
      <c r="CQN1" s="116"/>
      <c r="CQO1" s="116"/>
      <c r="CQP1" s="116"/>
      <c r="CQQ1" s="116"/>
      <c r="CQR1" s="117"/>
      <c r="CQS1" s="116"/>
      <c r="CQT1" s="116"/>
      <c r="CQU1" s="116"/>
      <c r="CQV1" s="116"/>
      <c r="CQW1" s="116"/>
      <c r="CQX1" s="116"/>
      <c r="CQY1" s="116"/>
      <c r="CQZ1" s="116"/>
      <c r="CRA1" s="117"/>
      <c r="CRB1" s="116"/>
      <c r="CRC1" s="116"/>
      <c r="CRD1" s="116"/>
      <c r="CRE1" s="116"/>
      <c r="CRF1" s="116"/>
      <c r="CRG1" s="116"/>
      <c r="CRH1" s="116"/>
      <c r="CRI1" s="116"/>
      <c r="CRJ1" s="117"/>
      <c r="CRK1" s="116"/>
      <c r="CRL1" s="116"/>
      <c r="CRM1" s="116"/>
      <c r="CRN1" s="116"/>
      <c r="CRO1" s="116"/>
      <c r="CRP1" s="116"/>
      <c r="CRQ1" s="116"/>
      <c r="CRR1" s="116"/>
      <c r="CRS1" s="117"/>
      <c r="CRT1" s="116"/>
      <c r="CRU1" s="116"/>
      <c r="CRV1" s="116"/>
      <c r="CRW1" s="116"/>
      <c r="CRX1" s="116"/>
      <c r="CRY1" s="116"/>
      <c r="CRZ1" s="116"/>
      <c r="CSA1" s="116"/>
      <c r="CSB1" s="117"/>
      <c r="CSC1" s="116"/>
      <c r="CSD1" s="116"/>
      <c r="CSE1" s="116"/>
      <c r="CSF1" s="116"/>
      <c r="CSG1" s="116"/>
      <c r="CSH1" s="116"/>
      <c r="CSI1" s="116"/>
      <c r="CSJ1" s="116"/>
      <c r="CSK1" s="117"/>
      <c r="CSL1" s="116"/>
      <c r="CSM1" s="116"/>
      <c r="CSN1" s="116"/>
      <c r="CSO1" s="116"/>
      <c r="CSP1" s="116"/>
      <c r="CSQ1" s="116"/>
      <c r="CSR1" s="116"/>
      <c r="CSS1" s="116"/>
      <c r="CST1" s="117"/>
      <c r="CSU1" s="116"/>
      <c r="CSV1" s="116"/>
      <c r="CSW1" s="116"/>
      <c r="CSX1" s="116"/>
      <c r="CSY1" s="116"/>
      <c r="CSZ1" s="116"/>
      <c r="CTA1" s="116"/>
      <c r="CTB1" s="116"/>
      <c r="CTC1" s="117"/>
      <c r="CTD1" s="116"/>
      <c r="CTE1" s="116"/>
      <c r="CTF1" s="116"/>
      <c r="CTG1" s="116"/>
      <c r="CTH1" s="116"/>
      <c r="CTI1" s="116"/>
      <c r="CTJ1" s="116"/>
      <c r="CTK1" s="116"/>
      <c r="CTL1" s="117"/>
      <c r="CTM1" s="116"/>
      <c r="CTN1" s="116"/>
      <c r="CTO1" s="116"/>
      <c r="CTP1" s="116"/>
      <c r="CTQ1" s="116"/>
      <c r="CTR1" s="116"/>
      <c r="CTS1" s="116"/>
      <c r="CTT1" s="116"/>
      <c r="CTU1" s="117"/>
      <c r="CTV1" s="116"/>
      <c r="CTW1" s="116"/>
      <c r="CTX1" s="116"/>
      <c r="CTY1" s="116"/>
      <c r="CTZ1" s="116"/>
      <c r="CUA1" s="116"/>
      <c r="CUB1" s="116"/>
      <c r="CUC1" s="116"/>
      <c r="CUD1" s="117"/>
      <c r="CUE1" s="116"/>
      <c r="CUF1" s="116"/>
      <c r="CUG1" s="116"/>
      <c r="CUH1" s="116"/>
      <c r="CUI1" s="116"/>
      <c r="CUJ1" s="116"/>
      <c r="CUK1" s="116"/>
      <c r="CUL1" s="116"/>
      <c r="CUM1" s="117"/>
      <c r="CUN1" s="116"/>
      <c r="CUO1" s="116"/>
      <c r="CUP1" s="116"/>
      <c r="CUQ1" s="116"/>
      <c r="CUR1" s="116"/>
      <c r="CUS1" s="116"/>
      <c r="CUT1" s="116"/>
      <c r="CUU1" s="116"/>
      <c r="CUV1" s="117"/>
      <c r="CUW1" s="116"/>
      <c r="CUX1" s="116"/>
      <c r="CUY1" s="116"/>
      <c r="CUZ1" s="116"/>
      <c r="CVA1" s="116"/>
      <c r="CVB1" s="116"/>
      <c r="CVC1" s="116"/>
      <c r="CVD1" s="116"/>
      <c r="CVE1" s="117"/>
      <c r="CVF1" s="116"/>
      <c r="CVG1" s="116"/>
      <c r="CVH1" s="116"/>
      <c r="CVI1" s="116"/>
      <c r="CVJ1" s="116"/>
      <c r="CVK1" s="116"/>
      <c r="CVL1" s="116"/>
      <c r="CVM1" s="116"/>
      <c r="CVN1" s="117"/>
      <c r="CVO1" s="116"/>
      <c r="CVP1" s="116"/>
      <c r="CVQ1" s="116"/>
      <c r="CVR1" s="116"/>
      <c r="CVS1" s="116"/>
      <c r="CVT1" s="116"/>
      <c r="CVU1" s="116"/>
      <c r="CVV1" s="116"/>
      <c r="CVW1" s="117"/>
      <c r="CVX1" s="116"/>
      <c r="CVY1" s="116"/>
      <c r="CVZ1" s="116"/>
      <c r="CWA1" s="116"/>
      <c r="CWB1" s="116"/>
      <c r="CWC1" s="116"/>
      <c r="CWD1" s="116"/>
      <c r="CWE1" s="116"/>
      <c r="CWF1" s="117"/>
      <c r="CWG1" s="116"/>
      <c r="CWH1" s="116"/>
      <c r="CWI1" s="116"/>
      <c r="CWJ1" s="116"/>
      <c r="CWK1" s="116"/>
      <c r="CWL1" s="116"/>
      <c r="CWM1" s="116"/>
      <c r="CWN1" s="116"/>
      <c r="CWO1" s="117"/>
      <c r="CWP1" s="116"/>
      <c r="CWQ1" s="116"/>
      <c r="CWR1" s="116"/>
      <c r="CWS1" s="116"/>
      <c r="CWT1" s="116"/>
      <c r="CWU1" s="116"/>
      <c r="CWV1" s="116"/>
      <c r="CWW1" s="116"/>
      <c r="CWX1" s="117"/>
      <c r="CWY1" s="116"/>
      <c r="CWZ1" s="116"/>
      <c r="CXA1" s="116"/>
      <c r="CXB1" s="116"/>
      <c r="CXC1" s="116"/>
      <c r="CXD1" s="116"/>
      <c r="CXE1" s="116"/>
      <c r="CXF1" s="116"/>
      <c r="CXG1" s="117"/>
      <c r="CXH1" s="116"/>
      <c r="CXI1" s="116"/>
      <c r="CXJ1" s="116"/>
      <c r="CXK1" s="116"/>
      <c r="CXL1" s="116"/>
      <c r="CXM1" s="116"/>
      <c r="CXN1" s="116"/>
      <c r="CXO1" s="116"/>
      <c r="CXP1" s="117"/>
      <c r="CXQ1" s="116"/>
      <c r="CXR1" s="116"/>
      <c r="CXS1" s="116"/>
      <c r="CXT1" s="116"/>
      <c r="CXU1" s="116"/>
      <c r="CXV1" s="116"/>
      <c r="CXW1" s="116"/>
      <c r="CXX1" s="116"/>
      <c r="CXY1" s="117"/>
      <c r="CXZ1" s="116"/>
      <c r="CYA1" s="116"/>
      <c r="CYB1" s="116"/>
      <c r="CYC1" s="116"/>
      <c r="CYD1" s="116"/>
      <c r="CYE1" s="116"/>
      <c r="CYF1" s="116"/>
      <c r="CYG1" s="116"/>
      <c r="CYH1" s="117"/>
      <c r="CYI1" s="116"/>
      <c r="CYJ1" s="116"/>
      <c r="CYK1" s="116"/>
      <c r="CYL1" s="116"/>
      <c r="CYM1" s="116"/>
      <c r="CYN1" s="116"/>
      <c r="CYO1" s="116"/>
      <c r="CYP1" s="116"/>
      <c r="CYQ1" s="117"/>
      <c r="CYR1" s="116"/>
      <c r="CYS1" s="116"/>
      <c r="CYT1" s="116"/>
      <c r="CYU1" s="116"/>
      <c r="CYV1" s="116"/>
      <c r="CYW1" s="116"/>
      <c r="CYX1" s="116"/>
      <c r="CYY1" s="116"/>
      <c r="CYZ1" s="117"/>
      <c r="CZA1" s="116"/>
      <c r="CZB1" s="116"/>
      <c r="CZC1" s="116"/>
      <c r="CZD1" s="116"/>
      <c r="CZE1" s="116"/>
      <c r="CZF1" s="116"/>
      <c r="CZG1" s="116"/>
      <c r="CZH1" s="116"/>
      <c r="CZI1" s="117"/>
      <c r="CZJ1" s="116"/>
      <c r="CZK1" s="116"/>
      <c r="CZL1" s="116"/>
      <c r="CZM1" s="116"/>
      <c r="CZN1" s="116"/>
      <c r="CZO1" s="116"/>
      <c r="CZP1" s="116"/>
      <c r="CZQ1" s="116"/>
      <c r="CZR1" s="117"/>
      <c r="CZS1" s="116"/>
      <c r="CZT1" s="116"/>
      <c r="CZU1" s="116"/>
      <c r="CZV1" s="116"/>
      <c r="CZW1" s="116"/>
      <c r="CZX1" s="116"/>
      <c r="CZY1" s="116"/>
      <c r="CZZ1" s="116"/>
      <c r="DAA1" s="117"/>
      <c r="DAB1" s="116"/>
      <c r="DAC1" s="116"/>
      <c r="DAD1" s="116"/>
      <c r="DAE1" s="116"/>
      <c r="DAF1" s="116"/>
      <c r="DAG1" s="116"/>
      <c r="DAH1" s="116"/>
      <c r="DAI1" s="116"/>
      <c r="DAJ1" s="117"/>
      <c r="DAK1" s="116"/>
      <c r="DAL1" s="116"/>
      <c r="DAM1" s="116"/>
      <c r="DAN1" s="116"/>
      <c r="DAO1" s="116"/>
      <c r="DAP1" s="116"/>
      <c r="DAQ1" s="116"/>
      <c r="DAR1" s="116"/>
      <c r="DAS1" s="117"/>
      <c r="DAT1" s="116"/>
      <c r="DAU1" s="116"/>
      <c r="DAV1" s="116"/>
      <c r="DAW1" s="116"/>
      <c r="DAX1" s="116"/>
      <c r="DAY1" s="116"/>
      <c r="DAZ1" s="116"/>
      <c r="DBA1" s="116"/>
      <c r="DBB1" s="117"/>
      <c r="DBC1" s="116"/>
      <c r="DBD1" s="116"/>
      <c r="DBE1" s="116"/>
      <c r="DBF1" s="116"/>
      <c r="DBG1" s="116"/>
      <c r="DBH1" s="116"/>
      <c r="DBI1" s="116"/>
      <c r="DBJ1" s="116"/>
      <c r="DBK1" s="117"/>
      <c r="DBL1" s="116"/>
      <c r="DBM1" s="116"/>
      <c r="DBN1" s="116"/>
      <c r="DBO1" s="116"/>
      <c r="DBP1" s="116"/>
      <c r="DBQ1" s="116"/>
      <c r="DBR1" s="116"/>
      <c r="DBS1" s="116"/>
      <c r="DBT1" s="117"/>
      <c r="DBU1" s="116"/>
      <c r="DBV1" s="116"/>
      <c r="DBW1" s="116"/>
      <c r="DBX1" s="116"/>
      <c r="DBY1" s="116"/>
      <c r="DBZ1" s="116"/>
      <c r="DCA1" s="116"/>
      <c r="DCB1" s="116"/>
      <c r="DCC1" s="117"/>
      <c r="DCD1" s="116"/>
      <c r="DCE1" s="116"/>
      <c r="DCF1" s="116"/>
      <c r="DCG1" s="116"/>
      <c r="DCH1" s="116"/>
      <c r="DCI1" s="116"/>
      <c r="DCJ1" s="116"/>
      <c r="DCK1" s="116"/>
      <c r="DCL1" s="117"/>
      <c r="DCM1" s="116"/>
      <c r="DCN1" s="116"/>
      <c r="DCO1" s="116"/>
      <c r="DCP1" s="116"/>
      <c r="DCQ1" s="116"/>
      <c r="DCR1" s="116"/>
      <c r="DCS1" s="116"/>
      <c r="DCT1" s="116"/>
      <c r="DCU1" s="117"/>
      <c r="DCV1" s="116"/>
      <c r="DCW1" s="116"/>
      <c r="DCX1" s="116"/>
      <c r="DCY1" s="116"/>
      <c r="DCZ1" s="116"/>
      <c r="DDA1" s="116"/>
      <c r="DDB1" s="116"/>
      <c r="DDC1" s="116"/>
      <c r="DDD1" s="117"/>
      <c r="DDE1" s="116"/>
      <c r="DDF1" s="116"/>
      <c r="DDG1" s="116"/>
      <c r="DDH1" s="116"/>
      <c r="DDI1" s="116"/>
      <c r="DDJ1" s="116"/>
      <c r="DDK1" s="116"/>
      <c r="DDL1" s="116"/>
      <c r="DDM1" s="117"/>
      <c r="DDN1" s="116"/>
      <c r="DDO1" s="116"/>
      <c r="DDP1" s="116"/>
      <c r="DDQ1" s="116"/>
      <c r="DDR1" s="116"/>
      <c r="DDS1" s="116"/>
      <c r="DDT1" s="116"/>
      <c r="DDU1" s="116"/>
      <c r="DDV1" s="117"/>
      <c r="DDW1" s="116"/>
      <c r="DDX1" s="116"/>
      <c r="DDY1" s="116"/>
      <c r="DDZ1" s="116"/>
      <c r="DEA1" s="116"/>
      <c r="DEB1" s="116"/>
      <c r="DEC1" s="116"/>
      <c r="DED1" s="116"/>
      <c r="DEE1" s="117"/>
      <c r="DEF1" s="116"/>
      <c r="DEG1" s="116"/>
      <c r="DEH1" s="116"/>
      <c r="DEI1" s="116"/>
      <c r="DEJ1" s="116"/>
      <c r="DEK1" s="116"/>
      <c r="DEL1" s="116"/>
      <c r="DEM1" s="116"/>
      <c r="DEN1" s="117"/>
      <c r="DEO1" s="116"/>
      <c r="DEP1" s="116"/>
      <c r="DEQ1" s="116"/>
      <c r="DER1" s="116"/>
      <c r="DES1" s="116"/>
      <c r="DET1" s="116"/>
      <c r="DEU1" s="116"/>
      <c r="DEV1" s="116"/>
      <c r="DEW1" s="117"/>
      <c r="DEX1" s="116"/>
      <c r="DEY1" s="116"/>
      <c r="DEZ1" s="116"/>
      <c r="DFA1" s="116"/>
      <c r="DFB1" s="116"/>
      <c r="DFC1" s="116"/>
      <c r="DFD1" s="116"/>
      <c r="DFE1" s="116"/>
      <c r="DFF1" s="117"/>
      <c r="DFG1" s="116"/>
      <c r="DFH1" s="116"/>
      <c r="DFI1" s="116"/>
      <c r="DFJ1" s="116"/>
      <c r="DFK1" s="116"/>
      <c r="DFL1" s="116"/>
      <c r="DFM1" s="116"/>
      <c r="DFN1" s="116"/>
      <c r="DFO1" s="117"/>
      <c r="DFP1" s="116"/>
      <c r="DFQ1" s="116"/>
      <c r="DFR1" s="116"/>
      <c r="DFS1" s="116"/>
      <c r="DFT1" s="116"/>
      <c r="DFU1" s="116"/>
      <c r="DFV1" s="116"/>
      <c r="DFW1" s="116"/>
      <c r="DFX1" s="117"/>
      <c r="DFY1" s="116"/>
      <c r="DFZ1" s="116"/>
      <c r="DGA1" s="116"/>
      <c r="DGB1" s="116"/>
      <c r="DGC1" s="116"/>
      <c r="DGD1" s="116"/>
      <c r="DGE1" s="116"/>
      <c r="DGF1" s="116"/>
      <c r="DGG1" s="117"/>
      <c r="DGH1" s="116"/>
      <c r="DGI1" s="116"/>
      <c r="DGJ1" s="116"/>
      <c r="DGK1" s="116"/>
      <c r="DGL1" s="116"/>
      <c r="DGM1" s="116"/>
      <c r="DGN1" s="116"/>
      <c r="DGO1" s="116"/>
      <c r="DGP1" s="117"/>
      <c r="DGQ1" s="116"/>
      <c r="DGR1" s="116"/>
      <c r="DGS1" s="116"/>
      <c r="DGT1" s="116"/>
      <c r="DGU1" s="116"/>
      <c r="DGV1" s="116"/>
      <c r="DGW1" s="116"/>
      <c r="DGX1" s="116"/>
      <c r="DGY1" s="117"/>
      <c r="DGZ1" s="116"/>
      <c r="DHA1" s="116"/>
      <c r="DHB1" s="116"/>
      <c r="DHC1" s="116"/>
      <c r="DHD1" s="116"/>
      <c r="DHE1" s="116"/>
      <c r="DHF1" s="116"/>
      <c r="DHG1" s="116"/>
      <c r="DHH1" s="117"/>
      <c r="DHI1" s="116"/>
      <c r="DHJ1" s="116"/>
      <c r="DHK1" s="116"/>
      <c r="DHL1" s="116"/>
      <c r="DHM1" s="116"/>
      <c r="DHN1" s="116"/>
      <c r="DHO1" s="116"/>
      <c r="DHP1" s="116"/>
      <c r="DHQ1" s="117"/>
      <c r="DHR1" s="116"/>
      <c r="DHS1" s="116"/>
      <c r="DHT1" s="116"/>
      <c r="DHU1" s="116"/>
      <c r="DHV1" s="116"/>
      <c r="DHW1" s="116"/>
      <c r="DHX1" s="116"/>
      <c r="DHY1" s="116"/>
      <c r="DHZ1" s="117"/>
      <c r="DIA1" s="116"/>
      <c r="DIB1" s="116"/>
      <c r="DIC1" s="116"/>
      <c r="DID1" s="116"/>
      <c r="DIE1" s="116"/>
      <c r="DIF1" s="116"/>
      <c r="DIG1" s="116"/>
      <c r="DIH1" s="116"/>
      <c r="DII1" s="117"/>
      <c r="DIJ1" s="116"/>
      <c r="DIK1" s="116"/>
      <c r="DIL1" s="116"/>
      <c r="DIM1" s="116"/>
      <c r="DIN1" s="116"/>
      <c r="DIO1" s="116"/>
      <c r="DIP1" s="116"/>
      <c r="DIQ1" s="116"/>
      <c r="DIR1" s="117"/>
      <c r="DIS1" s="116"/>
      <c r="DIT1" s="116"/>
      <c r="DIU1" s="116"/>
      <c r="DIV1" s="116"/>
      <c r="DIW1" s="116"/>
      <c r="DIX1" s="116"/>
      <c r="DIY1" s="116"/>
      <c r="DIZ1" s="116"/>
      <c r="DJA1" s="117"/>
      <c r="DJB1" s="116"/>
      <c r="DJC1" s="116"/>
      <c r="DJD1" s="116"/>
      <c r="DJE1" s="116"/>
      <c r="DJF1" s="116"/>
      <c r="DJG1" s="116"/>
      <c r="DJH1" s="116"/>
      <c r="DJI1" s="116"/>
      <c r="DJJ1" s="117"/>
      <c r="DJK1" s="116"/>
      <c r="DJL1" s="116"/>
      <c r="DJM1" s="116"/>
      <c r="DJN1" s="116"/>
      <c r="DJO1" s="116"/>
      <c r="DJP1" s="116"/>
      <c r="DJQ1" s="116"/>
      <c r="DJR1" s="116"/>
      <c r="DJS1" s="117"/>
      <c r="DJT1" s="116"/>
      <c r="DJU1" s="116"/>
      <c r="DJV1" s="116"/>
      <c r="DJW1" s="116"/>
      <c r="DJX1" s="116"/>
      <c r="DJY1" s="116"/>
      <c r="DJZ1" s="116"/>
      <c r="DKA1" s="116"/>
      <c r="DKB1" s="117"/>
      <c r="DKC1" s="116"/>
      <c r="DKD1" s="116"/>
      <c r="DKE1" s="116"/>
      <c r="DKF1" s="116"/>
      <c r="DKG1" s="116"/>
      <c r="DKH1" s="116"/>
      <c r="DKI1" s="116"/>
      <c r="DKJ1" s="116"/>
      <c r="DKK1" s="117"/>
      <c r="DKL1" s="116"/>
      <c r="DKM1" s="116"/>
      <c r="DKN1" s="116"/>
      <c r="DKO1" s="116"/>
      <c r="DKP1" s="116"/>
      <c r="DKQ1" s="116"/>
      <c r="DKR1" s="116"/>
      <c r="DKS1" s="116"/>
      <c r="DKT1" s="117"/>
      <c r="DKU1" s="116"/>
      <c r="DKV1" s="116"/>
      <c r="DKW1" s="116"/>
      <c r="DKX1" s="116"/>
      <c r="DKY1" s="116"/>
      <c r="DKZ1" s="116"/>
      <c r="DLA1" s="116"/>
      <c r="DLB1" s="116"/>
      <c r="DLC1" s="117"/>
      <c r="DLD1" s="116"/>
      <c r="DLE1" s="116"/>
      <c r="DLF1" s="116"/>
      <c r="DLG1" s="116"/>
      <c r="DLH1" s="116"/>
      <c r="DLI1" s="116"/>
      <c r="DLJ1" s="116"/>
      <c r="DLK1" s="116"/>
      <c r="DLL1" s="117"/>
      <c r="DLM1" s="116"/>
      <c r="DLN1" s="116"/>
      <c r="DLO1" s="116"/>
      <c r="DLP1" s="116"/>
      <c r="DLQ1" s="116"/>
      <c r="DLR1" s="116"/>
      <c r="DLS1" s="116"/>
      <c r="DLT1" s="116"/>
      <c r="DLU1" s="117"/>
      <c r="DLV1" s="116"/>
      <c r="DLW1" s="116"/>
      <c r="DLX1" s="116"/>
      <c r="DLY1" s="116"/>
      <c r="DLZ1" s="116"/>
      <c r="DMA1" s="116"/>
      <c r="DMB1" s="116"/>
      <c r="DMC1" s="116"/>
      <c r="DMD1" s="117"/>
      <c r="DME1" s="116"/>
      <c r="DMF1" s="116"/>
      <c r="DMG1" s="116"/>
      <c r="DMH1" s="116"/>
      <c r="DMI1" s="116"/>
      <c r="DMJ1" s="116"/>
      <c r="DMK1" s="116"/>
      <c r="DML1" s="116"/>
      <c r="DMM1" s="117"/>
      <c r="DMN1" s="116"/>
      <c r="DMO1" s="116"/>
      <c r="DMP1" s="116"/>
      <c r="DMQ1" s="116"/>
      <c r="DMR1" s="116"/>
      <c r="DMS1" s="116"/>
      <c r="DMT1" s="116"/>
      <c r="DMU1" s="116"/>
      <c r="DMV1" s="117"/>
      <c r="DMW1" s="116"/>
      <c r="DMX1" s="116"/>
      <c r="DMY1" s="116"/>
      <c r="DMZ1" s="116"/>
      <c r="DNA1" s="116"/>
      <c r="DNB1" s="116"/>
      <c r="DNC1" s="116"/>
      <c r="DND1" s="116"/>
      <c r="DNE1" s="117"/>
      <c r="DNF1" s="116"/>
      <c r="DNG1" s="116"/>
      <c r="DNH1" s="116"/>
      <c r="DNI1" s="116"/>
      <c r="DNJ1" s="116"/>
      <c r="DNK1" s="116"/>
      <c r="DNL1" s="116"/>
      <c r="DNM1" s="116"/>
      <c r="DNN1" s="117"/>
      <c r="DNO1" s="116"/>
      <c r="DNP1" s="116"/>
      <c r="DNQ1" s="116"/>
      <c r="DNR1" s="116"/>
      <c r="DNS1" s="116"/>
      <c r="DNT1" s="116"/>
      <c r="DNU1" s="116"/>
      <c r="DNV1" s="116"/>
      <c r="DNW1" s="117"/>
      <c r="DNX1" s="116"/>
      <c r="DNY1" s="116"/>
      <c r="DNZ1" s="116"/>
      <c r="DOA1" s="116"/>
      <c r="DOB1" s="116"/>
      <c r="DOC1" s="116"/>
      <c r="DOD1" s="116"/>
      <c r="DOE1" s="116"/>
      <c r="DOF1" s="117"/>
      <c r="DOG1" s="116"/>
      <c r="DOH1" s="116"/>
      <c r="DOI1" s="116"/>
      <c r="DOJ1" s="116"/>
      <c r="DOK1" s="116"/>
      <c r="DOL1" s="116"/>
      <c r="DOM1" s="116"/>
      <c r="DON1" s="116"/>
      <c r="DOO1" s="117"/>
      <c r="DOP1" s="116"/>
      <c r="DOQ1" s="116"/>
      <c r="DOR1" s="116"/>
      <c r="DOS1" s="116"/>
      <c r="DOT1" s="116"/>
      <c r="DOU1" s="116"/>
      <c r="DOV1" s="116"/>
      <c r="DOW1" s="116"/>
      <c r="DOX1" s="117"/>
      <c r="DOY1" s="116"/>
      <c r="DOZ1" s="116"/>
      <c r="DPA1" s="116"/>
      <c r="DPB1" s="116"/>
      <c r="DPC1" s="116"/>
      <c r="DPD1" s="116"/>
      <c r="DPE1" s="116"/>
      <c r="DPF1" s="116"/>
      <c r="DPG1" s="117"/>
      <c r="DPH1" s="116"/>
      <c r="DPI1" s="116"/>
      <c r="DPJ1" s="116"/>
      <c r="DPK1" s="116"/>
      <c r="DPL1" s="116"/>
      <c r="DPM1" s="116"/>
      <c r="DPN1" s="116"/>
      <c r="DPO1" s="116"/>
      <c r="DPP1" s="117"/>
      <c r="DPQ1" s="116"/>
      <c r="DPR1" s="116"/>
      <c r="DPS1" s="116"/>
      <c r="DPT1" s="116"/>
      <c r="DPU1" s="116"/>
      <c r="DPV1" s="116"/>
      <c r="DPW1" s="116"/>
      <c r="DPX1" s="116"/>
      <c r="DPY1" s="117"/>
      <c r="DPZ1" s="116"/>
      <c r="DQA1" s="116"/>
      <c r="DQB1" s="116"/>
      <c r="DQC1" s="116"/>
      <c r="DQD1" s="116"/>
      <c r="DQE1" s="116"/>
      <c r="DQF1" s="116"/>
      <c r="DQG1" s="116"/>
      <c r="DQH1" s="117"/>
      <c r="DQI1" s="116"/>
      <c r="DQJ1" s="116"/>
      <c r="DQK1" s="116"/>
      <c r="DQL1" s="116"/>
      <c r="DQM1" s="116"/>
      <c r="DQN1" s="116"/>
      <c r="DQO1" s="116"/>
      <c r="DQP1" s="116"/>
      <c r="DQQ1" s="117"/>
      <c r="DQR1" s="116"/>
      <c r="DQS1" s="116"/>
      <c r="DQT1" s="116"/>
      <c r="DQU1" s="116"/>
      <c r="DQV1" s="116"/>
      <c r="DQW1" s="116"/>
      <c r="DQX1" s="116"/>
      <c r="DQY1" s="116"/>
      <c r="DQZ1" s="117"/>
      <c r="DRA1" s="116"/>
      <c r="DRB1" s="116"/>
      <c r="DRC1" s="116"/>
      <c r="DRD1" s="116"/>
      <c r="DRE1" s="116"/>
      <c r="DRF1" s="116"/>
      <c r="DRG1" s="116"/>
      <c r="DRH1" s="116"/>
      <c r="DRI1" s="117"/>
      <c r="DRJ1" s="116"/>
      <c r="DRK1" s="116"/>
      <c r="DRL1" s="116"/>
      <c r="DRM1" s="116"/>
      <c r="DRN1" s="116"/>
      <c r="DRO1" s="116"/>
      <c r="DRP1" s="116"/>
      <c r="DRQ1" s="116"/>
      <c r="DRR1" s="117"/>
      <c r="DRS1" s="116"/>
      <c r="DRT1" s="116"/>
      <c r="DRU1" s="116"/>
      <c r="DRV1" s="116"/>
      <c r="DRW1" s="116"/>
      <c r="DRX1" s="116"/>
      <c r="DRY1" s="116"/>
      <c r="DRZ1" s="116"/>
      <c r="DSA1" s="117"/>
      <c r="DSB1" s="116"/>
      <c r="DSC1" s="116"/>
      <c r="DSD1" s="116"/>
      <c r="DSE1" s="116"/>
      <c r="DSF1" s="116"/>
      <c r="DSG1" s="116"/>
      <c r="DSH1" s="116"/>
      <c r="DSI1" s="116"/>
      <c r="DSJ1" s="117"/>
      <c r="DSK1" s="116"/>
      <c r="DSL1" s="116"/>
      <c r="DSM1" s="116"/>
      <c r="DSN1" s="116"/>
      <c r="DSO1" s="116"/>
      <c r="DSP1" s="116"/>
      <c r="DSQ1" s="116"/>
      <c r="DSR1" s="116"/>
      <c r="DSS1" s="117"/>
      <c r="DST1" s="116"/>
      <c r="DSU1" s="116"/>
      <c r="DSV1" s="116"/>
      <c r="DSW1" s="116"/>
      <c r="DSX1" s="116"/>
      <c r="DSY1" s="116"/>
      <c r="DSZ1" s="116"/>
      <c r="DTA1" s="116"/>
      <c r="DTB1" s="117"/>
      <c r="DTC1" s="116"/>
      <c r="DTD1" s="116"/>
      <c r="DTE1" s="116"/>
      <c r="DTF1" s="116"/>
      <c r="DTG1" s="116"/>
      <c r="DTH1" s="116"/>
      <c r="DTI1" s="116"/>
      <c r="DTJ1" s="116"/>
      <c r="DTK1" s="117"/>
      <c r="DTL1" s="116"/>
      <c r="DTM1" s="116"/>
      <c r="DTN1" s="116"/>
      <c r="DTO1" s="116"/>
      <c r="DTP1" s="116"/>
      <c r="DTQ1" s="116"/>
      <c r="DTR1" s="116"/>
      <c r="DTS1" s="116"/>
      <c r="DTT1" s="117"/>
      <c r="DTU1" s="116"/>
      <c r="DTV1" s="116"/>
      <c r="DTW1" s="116"/>
      <c r="DTX1" s="116"/>
      <c r="DTY1" s="116"/>
      <c r="DTZ1" s="116"/>
      <c r="DUA1" s="116"/>
      <c r="DUB1" s="116"/>
      <c r="DUC1" s="117"/>
      <c r="DUD1" s="116"/>
      <c r="DUE1" s="116"/>
      <c r="DUF1" s="116"/>
      <c r="DUG1" s="116"/>
      <c r="DUH1" s="116"/>
      <c r="DUI1" s="116"/>
      <c r="DUJ1" s="116"/>
      <c r="DUK1" s="116"/>
      <c r="DUL1" s="117"/>
      <c r="DUM1" s="116"/>
      <c r="DUN1" s="116"/>
      <c r="DUO1" s="116"/>
      <c r="DUP1" s="116"/>
      <c r="DUQ1" s="116"/>
      <c r="DUR1" s="116"/>
      <c r="DUS1" s="116"/>
      <c r="DUT1" s="116"/>
      <c r="DUU1" s="117"/>
      <c r="DUV1" s="116"/>
      <c r="DUW1" s="116"/>
      <c r="DUX1" s="116"/>
      <c r="DUY1" s="116"/>
      <c r="DUZ1" s="116"/>
      <c r="DVA1" s="116"/>
      <c r="DVB1" s="116"/>
      <c r="DVC1" s="116"/>
      <c r="DVD1" s="117"/>
      <c r="DVE1" s="116"/>
      <c r="DVF1" s="116"/>
      <c r="DVG1" s="116"/>
      <c r="DVH1" s="116"/>
      <c r="DVI1" s="116"/>
      <c r="DVJ1" s="116"/>
      <c r="DVK1" s="116"/>
      <c r="DVL1" s="116"/>
      <c r="DVM1" s="117"/>
      <c r="DVN1" s="116"/>
      <c r="DVO1" s="116"/>
      <c r="DVP1" s="116"/>
      <c r="DVQ1" s="116"/>
      <c r="DVR1" s="116"/>
      <c r="DVS1" s="116"/>
      <c r="DVT1" s="116"/>
      <c r="DVU1" s="116"/>
      <c r="DVV1" s="117"/>
      <c r="DVW1" s="116"/>
      <c r="DVX1" s="116"/>
      <c r="DVY1" s="116"/>
      <c r="DVZ1" s="116"/>
      <c r="DWA1" s="116"/>
      <c r="DWB1" s="116"/>
      <c r="DWC1" s="116"/>
      <c r="DWD1" s="116"/>
      <c r="DWE1" s="117"/>
      <c r="DWF1" s="116"/>
      <c r="DWG1" s="116"/>
      <c r="DWH1" s="116"/>
      <c r="DWI1" s="116"/>
      <c r="DWJ1" s="116"/>
      <c r="DWK1" s="116"/>
      <c r="DWL1" s="116"/>
      <c r="DWM1" s="116"/>
      <c r="DWN1" s="117"/>
      <c r="DWO1" s="116"/>
      <c r="DWP1" s="116"/>
      <c r="DWQ1" s="116"/>
      <c r="DWR1" s="116"/>
      <c r="DWS1" s="116"/>
      <c r="DWT1" s="116"/>
      <c r="DWU1" s="116"/>
      <c r="DWV1" s="116"/>
      <c r="DWW1" s="117"/>
      <c r="DWX1" s="116"/>
      <c r="DWY1" s="116"/>
      <c r="DWZ1" s="116"/>
      <c r="DXA1" s="116"/>
      <c r="DXB1" s="116"/>
      <c r="DXC1" s="116"/>
      <c r="DXD1" s="116"/>
      <c r="DXE1" s="116"/>
      <c r="DXF1" s="117"/>
      <c r="DXG1" s="116"/>
      <c r="DXH1" s="116"/>
      <c r="DXI1" s="116"/>
      <c r="DXJ1" s="116"/>
      <c r="DXK1" s="116"/>
      <c r="DXL1" s="116"/>
      <c r="DXM1" s="116"/>
      <c r="DXN1" s="116"/>
      <c r="DXO1" s="117"/>
      <c r="DXP1" s="116"/>
      <c r="DXQ1" s="116"/>
      <c r="DXR1" s="116"/>
      <c r="DXS1" s="116"/>
      <c r="DXT1" s="116"/>
      <c r="DXU1" s="116"/>
      <c r="DXV1" s="116"/>
      <c r="DXW1" s="116"/>
      <c r="DXX1" s="117"/>
      <c r="DXY1" s="116"/>
      <c r="DXZ1" s="116"/>
      <c r="DYA1" s="116"/>
      <c r="DYB1" s="116"/>
      <c r="DYC1" s="116"/>
      <c r="DYD1" s="116"/>
      <c r="DYE1" s="116"/>
      <c r="DYF1" s="116"/>
      <c r="DYG1" s="117"/>
      <c r="DYH1" s="116"/>
      <c r="DYI1" s="116"/>
      <c r="DYJ1" s="116"/>
      <c r="DYK1" s="116"/>
      <c r="DYL1" s="116"/>
      <c r="DYM1" s="116"/>
      <c r="DYN1" s="116"/>
      <c r="DYO1" s="116"/>
      <c r="DYP1" s="117"/>
      <c r="DYQ1" s="116"/>
      <c r="DYR1" s="116"/>
      <c r="DYS1" s="116"/>
      <c r="DYT1" s="116"/>
      <c r="DYU1" s="116"/>
      <c r="DYV1" s="116"/>
      <c r="DYW1" s="116"/>
      <c r="DYX1" s="116"/>
      <c r="DYY1" s="117"/>
      <c r="DYZ1" s="116"/>
      <c r="DZA1" s="116"/>
      <c r="DZB1" s="116"/>
      <c r="DZC1" s="116"/>
      <c r="DZD1" s="116"/>
      <c r="DZE1" s="116"/>
      <c r="DZF1" s="116"/>
      <c r="DZG1" s="116"/>
      <c r="DZH1" s="117"/>
      <c r="DZI1" s="116"/>
      <c r="DZJ1" s="116"/>
      <c r="DZK1" s="116"/>
      <c r="DZL1" s="116"/>
      <c r="DZM1" s="116"/>
      <c r="DZN1" s="116"/>
      <c r="DZO1" s="116"/>
      <c r="DZP1" s="116"/>
      <c r="DZQ1" s="117"/>
      <c r="DZR1" s="116"/>
      <c r="DZS1" s="116"/>
      <c r="DZT1" s="116"/>
      <c r="DZU1" s="116"/>
      <c r="DZV1" s="116"/>
      <c r="DZW1" s="116"/>
      <c r="DZX1" s="116"/>
      <c r="DZY1" s="116"/>
      <c r="DZZ1" s="117"/>
      <c r="EAA1" s="116"/>
      <c r="EAB1" s="116"/>
      <c r="EAC1" s="116"/>
      <c r="EAD1" s="116"/>
      <c r="EAE1" s="116"/>
      <c r="EAF1" s="116"/>
      <c r="EAG1" s="116"/>
      <c r="EAH1" s="116"/>
      <c r="EAI1" s="117"/>
      <c r="EAJ1" s="116"/>
      <c r="EAK1" s="116"/>
      <c r="EAL1" s="116"/>
      <c r="EAM1" s="116"/>
      <c r="EAN1" s="116"/>
      <c r="EAO1" s="116"/>
      <c r="EAP1" s="116"/>
      <c r="EAQ1" s="116"/>
      <c r="EAR1" s="117"/>
      <c r="EAS1" s="116"/>
      <c r="EAT1" s="116"/>
      <c r="EAU1" s="116"/>
      <c r="EAV1" s="116"/>
      <c r="EAW1" s="116"/>
      <c r="EAX1" s="116"/>
      <c r="EAY1" s="116"/>
      <c r="EAZ1" s="116"/>
      <c r="EBA1" s="117"/>
      <c r="EBB1" s="116"/>
      <c r="EBC1" s="116"/>
      <c r="EBD1" s="116"/>
      <c r="EBE1" s="116"/>
      <c r="EBF1" s="116"/>
      <c r="EBG1" s="116"/>
      <c r="EBH1" s="116"/>
      <c r="EBI1" s="116"/>
      <c r="EBJ1" s="117"/>
      <c r="EBK1" s="116"/>
      <c r="EBL1" s="116"/>
      <c r="EBM1" s="116"/>
      <c r="EBN1" s="116"/>
      <c r="EBO1" s="116"/>
      <c r="EBP1" s="116"/>
      <c r="EBQ1" s="116"/>
      <c r="EBR1" s="116"/>
      <c r="EBS1" s="117"/>
      <c r="EBT1" s="116"/>
      <c r="EBU1" s="116"/>
      <c r="EBV1" s="116"/>
      <c r="EBW1" s="116"/>
      <c r="EBX1" s="116"/>
      <c r="EBY1" s="116"/>
      <c r="EBZ1" s="116"/>
      <c r="ECA1" s="116"/>
      <c r="ECB1" s="117"/>
      <c r="ECC1" s="116"/>
      <c r="ECD1" s="116"/>
      <c r="ECE1" s="116"/>
      <c r="ECF1" s="116"/>
      <c r="ECG1" s="116"/>
      <c r="ECH1" s="116"/>
      <c r="ECI1" s="116"/>
      <c r="ECJ1" s="116"/>
      <c r="ECK1" s="117"/>
      <c r="ECL1" s="116"/>
      <c r="ECM1" s="116"/>
      <c r="ECN1" s="116"/>
      <c r="ECO1" s="116"/>
      <c r="ECP1" s="116"/>
      <c r="ECQ1" s="116"/>
      <c r="ECR1" s="116"/>
      <c r="ECS1" s="116"/>
      <c r="ECT1" s="117"/>
      <c r="ECU1" s="116"/>
      <c r="ECV1" s="116"/>
      <c r="ECW1" s="116"/>
      <c r="ECX1" s="116"/>
      <c r="ECY1" s="116"/>
      <c r="ECZ1" s="116"/>
      <c r="EDA1" s="116"/>
      <c r="EDB1" s="116"/>
      <c r="EDC1" s="117"/>
      <c r="EDD1" s="116"/>
      <c r="EDE1" s="116"/>
      <c r="EDF1" s="116"/>
      <c r="EDG1" s="116"/>
      <c r="EDH1" s="116"/>
      <c r="EDI1" s="116"/>
      <c r="EDJ1" s="116"/>
      <c r="EDK1" s="116"/>
      <c r="EDL1" s="117"/>
      <c r="EDM1" s="116"/>
      <c r="EDN1" s="116"/>
      <c r="EDO1" s="116"/>
      <c r="EDP1" s="116"/>
      <c r="EDQ1" s="116"/>
      <c r="EDR1" s="116"/>
      <c r="EDS1" s="116"/>
      <c r="EDT1" s="116"/>
      <c r="EDU1" s="117"/>
      <c r="EDV1" s="116"/>
      <c r="EDW1" s="116"/>
      <c r="EDX1" s="116"/>
      <c r="EDY1" s="116"/>
      <c r="EDZ1" s="116"/>
      <c r="EEA1" s="116"/>
      <c r="EEB1" s="116"/>
      <c r="EEC1" s="116"/>
      <c r="EED1" s="117"/>
      <c r="EEE1" s="116"/>
      <c r="EEF1" s="116"/>
      <c r="EEG1" s="116"/>
      <c r="EEH1" s="116"/>
      <c r="EEI1" s="116"/>
      <c r="EEJ1" s="116"/>
      <c r="EEK1" s="116"/>
      <c r="EEL1" s="116"/>
      <c r="EEM1" s="117"/>
      <c r="EEN1" s="116"/>
      <c r="EEO1" s="116"/>
      <c r="EEP1" s="116"/>
      <c r="EEQ1" s="116"/>
      <c r="EER1" s="116"/>
      <c r="EES1" s="116"/>
      <c r="EET1" s="116"/>
      <c r="EEU1" s="116"/>
      <c r="EEV1" s="117"/>
      <c r="EEW1" s="116"/>
      <c r="EEX1" s="116"/>
      <c r="EEY1" s="116"/>
      <c r="EEZ1" s="116"/>
      <c r="EFA1" s="116"/>
      <c r="EFB1" s="116"/>
      <c r="EFC1" s="116"/>
      <c r="EFD1" s="116"/>
      <c r="EFE1" s="117"/>
      <c r="EFF1" s="116"/>
      <c r="EFG1" s="116"/>
      <c r="EFH1" s="116"/>
      <c r="EFI1" s="116"/>
      <c r="EFJ1" s="116"/>
      <c r="EFK1" s="116"/>
      <c r="EFL1" s="116"/>
      <c r="EFM1" s="116"/>
      <c r="EFN1" s="117"/>
      <c r="EFO1" s="116"/>
      <c r="EFP1" s="116"/>
      <c r="EFQ1" s="116"/>
      <c r="EFR1" s="116"/>
      <c r="EFS1" s="116"/>
      <c r="EFT1" s="116"/>
      <c r="EFU1" s="116"/>
      <c r="EFV1" s="116"/>
      <c r="EFW1" s="117"/>
      <c r="EFX1" s="116"/>
      <c r="EFY1" s="116"/>
      <c r="EFZ1" s="116"/>
      <c r="EGA1" s="116"/>
      <c r="EGB1" s="116"/>
      <c r="EGC1" s="116"/>
      <c r="EGD1" s="116"/>
      <c r="EGE1" s="116"/>
      <c r="EGF1" s="117"/>
      <c r="EGG1" s="116"/>
      <c r="EGH1" s="116"/>
      <c r="EGI1" s="116"/>
      <c r="EGJ1" s="116"/>
      <c r="EGK1" s="116"/>
      <c r="EGL1" s="116"/>
      <c r="EGM1" s="116"/>
      <c r="EGN1" s="116"/>
      <c r="EGO1" s="117"/>
      <c r="EGP1" s="116"/>
      <c r="EGQ1" s="116"/>
      <c r="EGR1" s="116"/>
      <c r="EGS1" s="116"/>
      <c r="EGT1" s="116"/>
      <c r="EGU1" s="116"/>
      <c r="EGV1" s="116"/>
      <c r="EGW1" s="116"/>
      <c r="EGX1" s="117"/>
      <c r="EGY1" s="116"/>
      <c r="EGZ1" s="116"/>
      <c r="EHA1" s="116"/>
      <c r="EHB1" s="116"/>
      <c r="EHC1" s="116"/>
      <c r="EHD1" s="116"/>
      <c r="EHE1" s="116"/>
      <c r="EHF1" s="116"/>
      <c r="EHG1" s="117"/>
      <c r="EHH1" s="116"/>
      <c r="EHI1" s="116"/>
      <c r="EHJ1" s="116"/>
      <c r="EHK1" s="116"/>
      <c r="EHL1" s="116"/>
      <c r="EHM1" s="116"/>
      <c r="EHN1" s="116"/>
      <c r="EHO1" s="116"/>
      <c r="EHP1" s="117"/>
      <c r="EHQ1" s="116"/>
      <c r="EHR1" s="116"/>
      <c r="EHS1" s="116"/>
      <c r="EHT1" s="116"/>
      <c r="EHU1" s="116"/>
      <c r="EHV1" s="116"/>
      <c r="EHW1" s="116"/>
      <c r="EHX1" s="116"/>
      <c r="EHY1" s="117"/>
      <c r="EHZ1" s="116"/>
      <c r="EIA1" s="116"/>
      <c r="EIB1" s="116"/>
      <c r="EIC1" s="116"/>
      <c r="EID1" s="116"/>
      <c r="EIE1" s="116"/>
      <c r="EIF1" s="116"/>
      <c r="EIG1" s="116"/>
      <c r="EIH1" s="117"/>
      <c r="EII1" s="116"/>
      <c r="EIJ1" s="116"/>
      <c r="EIK1" s="116"/>
      <c r="EIL1" s="116"/>
      <c r="EIM1" s="116"/>
      <c r="EIN1" s="116"/>
      <c r="EIO1" s="116"/>
      <c r="EIP1" s="116"/>
      <c r="EIQ1" s="117"/>
      <c r="EIR1" s="116"/>
      <c r="EIS1" s="116"/>
      <c r="EIT1" s="116"/>
      <c r="EIU1" s="116"/>
      <c r="EIV1" s="116"/>
      <c r="EIW1" s="116"/>
      <c r="EIX1" s="116"/>
      <c r="EIY1" s="116"/>
      <c r="EIZ1" s="117"/>
      <c r="EJA1" s="116"/>
      <c r="EJB1" s="116"/>
      <c r="EJC1" s="116"/>
      <c r="EJD1" s="116"/>
      <c r="EJE1" s="116"/>
      <c r="EJF1" s="116"/>
      <c r="EJG1" s="116"/>
      <c r="EJH1" s="116"/>
      <c r="EJI1" s="117"/>
      <c r="EJJ1" s="116"/>
      <c r="EJK1" s="116"/>
      <c r="EJL1" s="116"/>
      <c r="EJM1" s="116"/>
      <c r="EJN1" s="116"/>
      <c r="EJO1" s="116"/>
      <c r="EJP1" s="116"/>
      <c r="EJQ1" s="116"/>
      <c r="EJR1" s="117"/>
      <c r="EJS1" s="116"/>
      <c r="EJT1" s="116"/>
      <c r="EJU1" s="116"/>
      <c r="EJV1" s="116"/>
      <c r="EJW1" s="116"/>
      <c r="EJX1" s="116"/>
      <c r="EJY1" s="116"/>
      <c r="EJZ1" s="116"/>
      <c r="EKA1" s="117"/>
      <c r="EKB1" s="116"/>
      <c r="EKC1" s="116"/>
      <c r="EKD1" s="116"/>
      <c r="EKE1" s="116"/>
      <c r="EKF1" s="116"/>
      <c r="EKG1" s="116"/>
      <c r="EKH1" s="116"/>
      <c r="EKI1" s="116"/>
      <c r="EKJ1" s="117"/>
      <c r="EKK1" s="116"/>
      <c r="EKL1" s="116"/>
      <c r="EKM1" s="116"/>
      <c r="EKN1" s="116"/>
      <c r="EKO1" s="116"/>
      <c r="EKP1" s="116"/>
      <c r="EKQ1" s="116"/>
      <c r="EKR1" s="116"/>
      <c r="EKS1" s="117"/>
      <c r="EKT1" s="116"/>
      <c r="EKU1" s="116"/>
      <c r="EKV1" s="116"/>
      <c r="EKW1" s="116"/>
      <c r="EKX1" s="116"/>
      <c r="EKY1" s="116"/>
      <c r="EKZ1" s="116"/>
      <c r="ELA1" s="116"/>
      <c r="ELB1" s="117"/>
      <c r="ELC1" s="116"/>
      <c r="ELD1" s="116"/>
      <c r="ELE1" s="116"/>
      <c r="ELF1" s="116"/>
      <c r="ELG1" s="116"/>
      <c r="ELH1" s="116"/>
      <c r="ELI1" s="116"/>
      <c r="ELJ1" s="116"/>
      <c r="ELK1" s="117"/>
      <c r="ELL1" s="116"/>
      <c r="ELM1" s="116"/>
      <c r="ELN1" s="116"/>
      <c r="ELO1" s="116"/>
      <c r="ELP1" s="116"/>
      <c r="ELQ1" s="116"/>
      <c r="ELR1" s="116"/>
      <c r="ELS1" s="116"/>
      <c r="ELT1" s="117"/>
      <c r="ELU1" s="116"/>
      <c r="ELV1" s="116"/>
      <c r="ELW1" s="116"/>
      <c r="ELX1" s="116"/>
      <c r="ELY1" s="116"/>
      <c r="ELZ1" s="116"/>
      <c r="EMA1" s="116"/>
      <c r="EMB1" s="116"/>
      <c r="EMC1" s="117"/>
      <c r="EMD1" s="116"/>
      <c r="EME1" s="116"/>
      <c r="EMF1" s="116"/>
      <c r="EMG1" s="116"/>
      <c r="EMH1" s="116"/>
      <c r="EMI1" s="116"/>
      <c r="EMJ1" s="116"/>
      <c r="EMK1" s="116"/>
      <c r="EML1" s="117"/>
      <c r="EMM1" s="116"/>
      <c r="EMN1" s="116"/>
      <c r="EMO1" s="116"/>
      <c r="EMP1" s="116"/>
      <c r="EMQ1" s="116"/>
      <c r="EMR1" s="116"/>
      <c r="EMS1" s="116"/>
      <c r="EMT1" s="116"/>
      <c r="EMU1" s="117"/>
      <c r="EMV1" s="116"/>
      <c r="EMW1" s="116"/>
      <c r="EMX1" s="116"/>
      <c r="EMY1" s="116"/>
      <c r="EMZ1" s="116"/>
      <c r="ENA1" s="116"/>
      <c r="ENB1" s="116"/>
      <c r="ENC1" s="116"/>
      <c r="END1" s="117"/>
      <c r="ENE1" s="116"/>
      <c r="ENF1" s="116"/>
      <c r="ENG1" s="116"/>
      <c r="ENH1" s="116"/>
      <c r="ENI1" s="116"/>
      <c r="ENJ1" s="116"/>
      <c r="ENK1" s="116"/>
      <c r="ENL1" s="116"/>
      <c r="ENM1" s="117"/>
      <c r="ENN1" s="116"/>
      <c r="ENO1" s="116"/>
      <c r="ENP1" s="116"/>
      <c r="ENQ1" s="116"/>
      <c r="ENR1" s="116"/>
      <c r="ENS1" s="116"/>
      <c r="ENT1" s="116"/>
      <c r="ENU1" s="116"/>
      <c r="ENV1" s="117"/>
      <c r="ENW1" s="116"/>
      <c r="ENX1" s="116"/>
      <c r="ENY1" s="116"/>
      <c r="ENZ1" s="116"/>
      <c r="EOA1" s="116"/>
      <c r="EOB1" s="116"/>
      <c r="EOC1" s="116"/>
      <c r="EOD1" s="116"/>
      <c r="EOE1" s="117"/>
      <c r="EOF1" s="116"/>
      <c r="EOG1" s="116"/>
      <c r="EOH1" s="116"/>
      <c r="EOI1" s="116"/>
      <c r="EOJ1" s="116"/>
      <c r="EOK1" s="116"/>
      <c r="EOL1" s="116"/>
      <c r="EOM1" s="116"/>
      <c r="EON1" s="117"/>
      <c r="EOO1" s="116"/>
      <c r="EOP1" s="116"/>
      <c r="EOQ1" s="116"/>
      <c r="EOR1" s="116"/>
      <c r="EOS1" s="116"/>
      <c r="EOT1" s="116"/>
      <c r="EOU1" s="116"/>
      <c r="EOV1" s="116"/>
      <c r="EOW1" s="117"/>
      <c r="EOX1" s="116"/>
      <c r="EOY1" s="116"/>
      <c r="EOZ1" s="116"/>
      <c r="EPA1" s="116"/>
      <c r="EPB1" s="116"/>
      <c r="EPC1" s="116"/>
      <c r="EPD1" s="116"/>
      <c r="EPE1" s="116"/>
      <c r="EPF1" s="117"/>
      <c r="EPG1" s="116"/>
      <c r="EPH1" s="116"/>
      <c r="EPI1" s="116"/>
      <c r="EPJ1" s="116"/>
      <c r="EPK1" s="116"/>
      <c r="EPL1" s="116"/>
      <c r="EPM1" s="116"/>
      <c r="EPN1" s="116"/>
      <c r="EPO1" s="117"/>
      <c r="EPP1" s="116"/>
      <c r="EPQ1" s="116"/>
      <c r="EPR1" s="116"/>
      <c r="EPS1" s="116"/>
      <c r="EPT1" s="116"/>
      <c r="EPU1" s="116"/>
      <c r="EPV1" s="116"/>
      <c r="EPW1" s="116"/>
      <c r="EPX1" s="117"/>
      <c r="EPY1" s="116"/>
      <c r="EPZ1" s="116"/>
      <c r="EQA1" s="116"/>
      <c r="EQB1" s="116"/>
      <c r="EQC1" s="116"/>
      <c r="EQD1" s="116"/>
      <c r="EQE1" s="116"/>
      <c r="EQF1" s="116"/>
      <c r="EQG1" s="117"/>
      <c r="EQH1" s="116"/>
      <c r="EQI1" s="116"/>
      <c r="EQJ1" s="116"/>
      <c r="EQK1" s="116"/>
      <c r="EQL1" s="116"/>
      <c r="EQM1" s="116"/>
      <c r="EQN1" s="116"/>
      <c r="EQO1" s="116"/>
      <c r="EQP1" s="117"/>
      <c r="EQQ1" s="116"/>
      <c r="EQR1" s="116"/>
      <c r="EQS1" s="116"/>
      <c r="EQT1" s="116"/>
      <c r="EQU1" s="116"/>
      <c r="EQV1" s="116"/>
      <c r="EQW1" s="116"/>
      <c r="EQX1" s="116"/>
      <c r="EQY1" s="117"/>
      <c r="EQZ1" s="116"/>
      <c r="ERA1" s="116"/>
      <c r="ERB1" s="116"/>
      <c r="ERC1" s="116"/>
      <c r="ERD1" s="116"/>
      <c r="ERE1" s="116"/>
      <c r="ERF1" s="116"/>
      <c r="ERG1" s="116"/>
      <c r="ERH1" s="117"/>
      <c r="ERI1" s="116"/>
      <c r="ERJ1" s="116"/>
      <c r="ERK1" s="116"/>
      <c r="ERL1" s="116"/>
      <c r="ERM1" s="116"/>
      <c r="ERN1" s="116"/>
      <c r="ERO1" s="116"/>
      <c r="ERP1" s="116"/>
      <c r="ERQ1" s="117"/>
      <c r="ERR1" s="116"/>
      <c r="ERS1" s="116"/>
      <c r="ERT1" s="116"/>
      <c r="ERU1" s="116"/>
      <c r="ERV1" s="116"/>
      <c r="ERW1" s="116"/>
      <c r="ERX1" s="116"/>
      <c r="ERY1" s="116"/>
      <c r="ERZ1" s="117"/>
      <c r="ESA1" s="116"/>
      <c r="ESB1" s="116"/>
      <c r="ESC1" s="116"/>
      <c r="ESD1" s="116"/>
      <c r="ESE1" s="116"/>
      <c r="ESF1" s="116"/>
      <c r="ESG1" s="116"/>
      <c r="ESH1" s="116"/>
      <c r="ESI1" s="117"/>
      <c r="ESJ1" s="116"/>
      <c r="ESK1" s="116"/>
      <c r="ESL1" s="116"/>
      <c r="ESM1" s="116"/>
      <c r="ESN1" s="116"/>
      <c r="ESO1" s="116"/>
      <c r="ESP1" s="116"/>
      <c r="ESQ1" s="116"/>
      <c r="ESR1" s="117"/>
      <c r="ESS1" s="116"/>
      <c r="EST1" s="116"/>
      <c r="ESU1" s="116"/>
      <c r="ESV1" s="116"/>
      <c r="ESW1" s="116"/>
      <c r="ESX1" s="116"/>
      <c r="ESY1" s="116"/>
      <c r="ESZ1" s="116"/>
      <c r="ETA1" s="117"/>
      <c r="ETB1" s="116"/>
      <c r="ETC1" s="116"/>
      <c r="ETD1" s="116"/>
      <c r="ETE1" s="116"/>
      <c r="ETF1" s="116"/>
      <c r="ETG1" s="116"/>
      <c r="ETH1" s="116"/>
      <c r="ETI1" s="116"/>
      <c r="ETJ1" s="117"/>
      <c r="ETK1" s="116"/>
      <c r="ETL1" s="116"/>
      <c r="ETM1" s="116"/>
      <c r="ETN1" s="116"/>
      <c r="ETO1" s="116"/>
      <c r="ETP1" s="116"/>
      <c r="ETQ1" s="116"/>
      <c r="ETR1" s="116"/>
      <c r="ETS1" s="117"/>
      <c r="ETT1" s="116"/>
      <c r="ETU1" s="116"/>
      <c r="ETV1" s="116"/>
      <c r="ETW1" s="116"/>
      <c r="ETX1" s="116"/>
      <c r="ETY1" s="116"/>
      <c r="ETZ1" s="116"/>
      <c r="EUA1" s="116"/>
      <c r="EUB1" s="117"/>
      <c r="EUC1" s="116"/>
      <c r="EUD1" s="116"/>
      <c r="EUE1" s="116"/>
      <c r="EUF1" s="116"/>
      <c r="EUG1" s="116"/>
      <c r="EUH1" s="116"/>
      <c r="EUI1" s="116"/>
      <c r="EUJ1" s="116"/>
      <c r="EUK1" s="117"/>
      <c r="EUL1" s="116"/>
      <c r="EUM1" s="116"/>
      <c r="EUN1" s="116"/>
      <c r="EUO1" s="116"/>
      <c r="EUP1" s="116"/>
      <c r="EUQ1" s="116"/>
      <c r="EUR1" s="116"/>
      <c r="EUS1" s="116"/>
      <c r="EUT1" s="117"/>
      <c r="EUU1" s="116"/>
      <c r="EUV1" s="116"/>
      <c r="EUW1" s="116"/>
      <c r="EUX1" s="116"/>
      <c r="EUY1" s="116"/>
      <c r="EUZ1" s="116"/>
      <c r="EVA1" s="116"/>
      <c r="EVB1" s="116"/>
      <c r="EVC1" s="117"/>
      <c r="EVD1" s="116"/>
      <c r="EVE1" s="116"/>
      <c r="EVF1" s="116"/>
      <c r="EVG1" s="116"/>
      <c r="EVH1" s="116"/>
      <c r="EVI1" s="116"/>
      <c r="EVJ1" s="116"/>
      <c r="EVK1" s="116"/>
      <c r="EVL1" s="117"/>
      <c r="EVM1" s="116"/>
      <c r="EVN1" s="116"/>
      <c r="EVO1" s="116"/>
      <c r="EVP1" s="116"/>
      <c r="EVQ1" s="116"/>
      <c r="EVR1" s="116"/>
      <c r="EVS1" s="116"/>
      <c r="EVT1" s="116"/>
      <c r="EVU1" s="117"/>
      <c r="EVV1" s="116"/>
      <c r="EVW1" s="116"/>
      <c r="EVX1" s="116"/>
      <c r="EVY1" s="116"/>
      <c r="EVZ1" s="116"/>
      <c r="EWA1" s="116"/>
      <c r="EWB1" s="116"/>
      <c r="EWC1" s="116"/>
      <c r="EWD1" s="117"/>
      <c r="EWE1" s="116"/>
      <c r="EWF1" s="116"/>
      <c r="EWG1" s="116"/>
      <c r="EWH1" s="116"/>
      <c r="EWI1" s="116"/>
      <c r="EWJ1" s="116"/>
      <c r="EWK1" s="116"/>
      <c r="EWL1" s="116"/>
      <c r="EWM1" s="117"/>
      <c r="EWN1" s="116"/>
      <c r="EWO1" s="116"/>
      <c r="EWP1" s="116"/>
      <c r="EWQ1" s="116"/>
      <c r="EWR1" s="116"/>
      <c r="EWS1" s="116"/>
      <c r="EWT1" s="116"/>
      <c r="EWU1" s="116"/>
      <c r="EWV1" s="117"/>
      <c r="EWW1" s="116"/>
      <c r="EWX1" s="116"/>
      <c r="EWY1" s="116"/>
      <c r="EWZ1" s="116"/>
      <c r="EXA1" s="116"/>
      <c r="EXB1" s="116"/>
      <c r="EXC1" s="116"/>
      <c r="EXD1" s="116"/>
      <c r="EXE1" s="117"/>
      <c r="EXF1" s="116"/>
      <c r="EXG1" s="116"/>
      <c r="EXH1" s="116"/>
      <c r="EXI1" s="116"/>
      <c r="EXJ1" s="116"/>
      <c r="EXK1" s="116"/>
      <c r="EXL1" s="116"/>
      <c r="EXM1" s="116"/>
      <c r="EXN1" s="117"/>
      <c r="EXO1" s="116"/>
      <c r="EXP1" s="116"/>
      <c r="EXQ1" s="116"/>
      <c r="EXR1" s="116"/>
      <c r="EXS1" s="116"/>
      <c r="EXT1" s="116"/>
      <c r="EXU1" s="116"/>
      <c r="EXV1" s="116"/>
      <c r="EXW1" s="117"/>
      <c r="EXX1" s="116"/>
      <c r="EXY1" s="116"/>
      <c r="EXZ1" s="116"/>
      <c r="EYA1" s="116"/>
      <c r="EYB1" s="116"/>
      <c r="EYC1" s="116"/>
      <c r="EYD1" s="116"/>
      <c r="EYE1" s="116"/>
      <c r="EYF1" s="117"/>
      <c r="EYG1" s="116"/>
      <c r="EYH1" s="116"/>
      <c r="EYI1" s="116"/>
      <c r="EYJ1" s="116"/>
      <c r="EYK1" s="116"/>
      <c r="EYL1" s="116"/>
      <c r="EYM1" s="116"/>
      <c r="EYN1" s="116"/>
      <c r="EYO1" s="117"/>
      <c r="EYP1" s="116"/>
      <c r="EYQ1" s="116"/>
      <c r="EYR1" s="116"/>
      <c r="EYS1" s="116"/>
      <c r="EYT1" s="116"/>
      <c r="EYU1" s="116"/>
      <c r="EYV1" s="116"/>
      <c r="EYW1" s="116"/>
      <c r="EYX1" s="117"/>
      <c r="EYY1" s="116"/>
      <c r="EYZ1" s="116"/>
      <c r="EZA1" s="116"/>
      <c r="EZB1" s="116"/>
      <c r="EZC1" s="116"/>
      <c r="EZD1" s="116"/>
      <c r="EZE1" s="116"/>
      <c r="EZF1" s="116"/>
      <c r="EZG1" s="117"/>
      <c r="EZH1" s="116"/>
      <c r="EZI1" s="116"/>
      <c r="EZJ1" s="116"/>
      <c r="EZK1" s="116"/>
      <c r="EZL1" s="116"/>
      <c r="EZM1" s="116"/>
      <c r="EZN1" s="116"/>
      <c r="EZO1" s="116"/>
      <c r="EZP1" s="117"/>
      <c r="EZQ1" s="116"/>
      <c r="EZR1" s="116"/>
      <c r="EZS1" s="116"/>
      <c r="EZT1" s="116"/>
      <c r="EZU1" s="116"/>
      <c r="EZV1" s="116"/>
      <c r="EZW1" s="116"/>
      <c r="EZX1" s="116"/>
      <c r="EZY1" s="117"/>
      <c r="EZZ1" s="116"/>
      <c r="FAA1" s="116"/>
      <c r="FAB1" s="116"/>
      <c r="FAC1" s="116"/>
      <c r="FAD1" s="116"/>
      <c r="FAE1" s="116"/>
      <c r="FAF1" s="116"/>
      <c r="FAG1" s="116"/>
      <c r="FAH1" s="117"/>
      <c r="FAI1" s="116"/>
      <c r="FAJ1" s="116"/>
      <c r="FAK1" s="116"/>
      <c r="FAL1" s="116"/>
      <c r="FAM1" s="116"/>
      <c r="FAN1" s="116"/>
      <c r="FAO1" s="116"/>
      <c r="FAP1" s="116"/>
      <c r="FAQ1" s="117"/>
      <c r="FAR1" s="116"/>
      <c r="FAS1" s="116"/>
      <c r="FAT1" s="116"/>
      <c r="FAU1" s="116"/>
      <c r="FAV1" s="116"/>
      <c r="FAW1" s="116"/>
      <c r="FAX1" s="116"/>
      <c r="FAY1" s="116"/>
      <c r="FAZ1" s="117"/>
      <c r="FBA1" s="116"/>
      <c r="FBB1" s="116"/>
      <c r="FBC1" s="116"/>
      <c r="FBD1" s="116"/>
      <c r="FBE1" s="116"/>
      <c r="FBF1" s="116"/>
      <c r="FBG1" s="116"/>
      <c r="FBH1" s="116"/>
      <c r="FBI1" s="117"/>
      <c r="FBJ1" s="116"/>
      <c r="FBK1" s="116"/>
      <c r="FBL1" s="116"/>
      <c r="FBM1" s="116"/>
      <c r="FBN1" s="116"/>
      <c r="FBO1" s="116"/>
      <c r="FBP1" s="116"/>
      <c r="FBQ1" s="116"/>
      <c r="FBR1" s="117"/>
      <c r="FBS1" s="116"/>
      <c r="FBT1" s="116"/>
      <c r="FBU1" s="116"/>
      <c r="FBV1" s="116"/>
      <c r="FBW1" s="116"/>
      <c r="FBX1" s="116"/>
      <c r="FBY1" s="116"/>
      <c r="FBZ1" s="116"/>
      <c r="FCA1" s="117"/>
      <c r="FCB1" s="116"/>
      <c r="FCC1" s="116"/>
      <c r="FCD1" s="116"/>
      <c r="FCE1" s="116"/>
      <c r="FCF1" s="116"/>
      <c r="FCG1" s="116"/>
      <c r="FCH1" s="116"/>
      <c r="FCI1" s="116"/>
      <c r="FCJ1" s="117"/>
      <c r="FCK1" s="116"/>
      <c r="FCL1" s="116"/>
      <c r="FCM1" s="116"/>
      <c r="FCN1" s="116"/>
      <c r="FCO1" s="116"/>
      <c r="FCP1" s="116"/>
      <c r="FCQ1" s="116"/>
      <c r="FCR1" s="116"/>
      <c r="FCS1" s="117"/>
      <c r="FCT1" s="116"/>
      <c r="FCU1" s="116"/>
      <c r="FCV1" s="116"/>
      <c r="FCW1" s="116"/>
      <c r="FCX1" s="116"/>
      <c r="FCY1" s="116"/>
      <c r="FCZ1" s="116"/>
      <c r="FDA1" s="116"/>
      <c r="FDB1" s="117"/>
      <c r="FDC1" s="116"/>
      <c r="FDD1" s="116"/>
      <c r="FDE1" s="116"/>
      <c r="FDF1" s="116"/>
      <c r="FDG1" s="116"/>
      <c r="FDH1" s="116"/>
      <c r="FDI1" s="116"/>
      <c r="FDJ1" s="116"/>
      <c r="FDK1" s="117"/>
      <c r="FDL1" s="116"/>
      <c r="FDM1" s="116"/>
      <c r="FDN1" s="116"/>
      <c r="FDO1" s="116"/>
      <c r="FDP1" s="116"/>
      <c r="FDQ1" s="116"/>
      <c r="FDR1" s="116"/>
      <c r="FDS1" s="116"/>
      <c r="FDT1" s="117"/>
      <c r="FDU1" s="116"/>
      <c r="FDV1" s="116"/>
      <c r="FDW1" s="116"/>
      <c r="FDX1" s="116"/>
      <c r="FDY1" s="116"/>
      <c r="FDZ1" s="116"/>
      <c r="FEA1" s="116"/>
      <c r="FEB1" s="116"/>
      <c r="FEC1" s="117"/>
      <c r="FED1" s="116"/>
      <c r="FEE1" s="116"/>
      <c r="FEF1" s="116"/>
      <c r="FEG1" s="116"/>
      <c r="FEH1" s="116"/>
      <c r="FEI1" s="116"/>
      <c r="FEJ1" s="116"/>
      <c r="FEK1" s="116"/>
      <c r="FEL1" s="117"/>
      <c r="FEM1" s="116"/>
      <c r="FEN1" s="116"/>
      <c r="FEO1" s="116"/>
      <c r="FEP1" s="116"/>
      <c r="FEQ1" s="116"/>
      <c r="FER1" s="116"/>
      <c r="FES1" s="116"/>
      <c r="FET1" s="116"/>
      <c r="FEU1" s="117"/>
      <c r="FEV1" s="116"/>
      <c r="FEW1" s="116"/>
      <c r="FEX1" s="116"/>
      <c r="FEY1" s="116"/>
      <c r="FEZ1" s="116"/>
      <c r="FFA1" s="116"/>
      <c r="FFB1" s="116"/>
      <c r="FFC1" s="116"/>
      <c r="FFD1" s="117"/>
      <c r="FFE1" s="116"/>
      <c r="FFF1" s="116"/>
      <c r="FFG1" s="116"/>
      <c r="FFH1" s="116"/>
      <c r="FFI1" s="116"/>
      <c r="FFJ1" s="116"/>
      <c r="FFK1" s="116"/>
      <c r="FFL1" s="116"/>
      <c r="FFM1" s="117"/>
      <c r="FFN1" s="116"/>
      <c r="FFO1" s="116"/>
      <c r="FFP1" s="116"/>
      <c r="FFQ1" s="116"/>
      <c r="FFR1" s="116"/>
      <c r="FFS1" s="116"/>
      <c r="FFT1" s="116"/>
      <c r="FFU1" s="116"/>
      <c r="FFV1" s="117"/>
      <c r="FFW1" s="116"/>
      <c r="FFX1" s="116"/>
      <c r="FFY1" s="116"/>
      <c r="FFZ1" s="116"/>
      <c r="FGA1" s="116"/>
      <c r="FGB1" s="116"/>
      <c r="FGC1" s="116"/>
      <c r="FGD1" s="116"/>
      <c r="FGE1" s="117"/>
      <c r="FGF1" s="116"/>
      <c r="FGG1" s="116"/>
      <c r="FGH1" s="116"/>
      <c r="FGI1" s="116"/>
      <c r="FGJ1" s="116"/>
      <c r="FGK1" s="116"/>
      <c r="FGL1" s="116"/>
      <c r="FGM1" s="116"/>
      <c r="FGN1" s="117"/>
      <c r="FGO1" s="116"/>
      <c r="FGP1" s="116"/>
      <c r="FGQ1" s="116"/>
      <c r="FGR1" s="116"/>
      <c r="FGS1" s="116"/>
      <c r="FGT1" s="116"/>
      <c r="FGU1" s="116"/>
      <c r="FGV1" s="116"/>
      <c r="FGW1" s="117"/>
      <c r="FGX1" s="116"/>
      <c r="FGY1" s="116"/>
      <c r="FGZ1" s="116"/>
      <c r="FHA1" s="116"/>
      <c r="FHB1" s="116"/>
      <c r="FHC1" s="116"/>
      <c r="FHD1" s="116"/>
      <c r="FHE1" s="116"/>
      <c r="FHF1" s="117"/>
      <c r="FHG1" s="116"/>
      <c r="FHH1" s="116"/>
      <c r="FHI1" s="116"/>
      <c r="FHJ1" s="116"/>
      <c r="FHK1" s="116"/>
      <c r="FHL1" s="116"/>
      <c r="FHM1" s="116"/>
      <c r="FHN1" s="116"/>
      <c r="FHO1" s="117"/>
      <c r="FHP1" s="116"/>
      <c r="FHQ1" s="116"/>
      <c r="FHR1" s="116"/>
      <c r="FHS1" s="116"/>
      <c r="FHT1" s="116"/>
      <c r="FHU1" s="116"/>
      <c r="FHV1" s="116"/>
      <c r="FHW1" s="116"/>
      <c r="FHX1" s="117"/>
      <c r="FHY1" s="116"/>
      <c r="FHZ1" s="116"/>
      <c r="FIA1" s="116"/>
      <c r="FIB1" s="116"/>
      <c r="FIC1" s="116"/>
      <c r="FID1" s="116"/>
      <c r="FIE1" s="116"/>
      <c r="FIF1" s="116"/>
      <c r="FIG1" s="117"/>
      <c r="FIH1" s="116"/>
      <c r="FII1" s="116"/>
      <c r="FIJ1" s="116"/>
      <c r="FIK1" s="116"/>
      <c r="FIL1" s="116"/>
      <c r="FIM1" s="116"/>
      <c r="FIN1" s="116"/>
      <c r="FIO1" s="116"/>
      <c r="FIP1" s="117"/>
      <c r="FIQ1" s="116"/>
      <c r="FIR1" s="116"/>
      <c r="FIS1" s="116"/>
      <c r="FIT1" s="116"/>
      <c r="FIU1" s="116"/>
      <c r="FIV1" s="116"/>
      <c r="FIW1" s="116"/>
      <c r="FIX1" s="116"/>
      <c r="FIY1" s="117"/>
      <c r="FIZ1" s="116"/>
      <c r="FJA1" s="116"/>
      <c r="FJB1" s="116"/>
      <c r="FJC1" s="116"/>
      <c r="FJD1" s="116"/>
      <c r="FJE1" s="116"/>
      <c r="FJF1" s="116"/>
      <c r="FJG1" s="116"/>
      <c r="FJH1" s="117"/>
      <c r="FJI1" s="116"/>
      <c r="FJJ1" s="116"/>
      <c r="FJK1" s="116"/>
      <c r="FJL1" s="116"/>
      <c r="FJM1" s="116"/>
      <c r="FJN1" s="116"/>
      <c r="FJO1" s="116"/>
      <c r="FJP1" s="116"/>
      <c r="FJQ1" s="117"/>
      <c r="FJR1" s="116"/>
      <c r="FJS1" s="116"/>
      <c r="FJT1" s="116"/>
      <c r="FJU1" s="116"/>
      <c r="FJV1" s="116"/>
      <c r="FJW1" s="116"/>
      <c r="FJX1" s="116"/>
      <c r="FJY1" s="116"/>
      <c r="FJZ1" s="117"/>
      <c r="FKA1" s="116"/>
      <c r="FKB1" s="116"/>
      <c r="FKC1" s="116"/>
      <c r="FKD1" s="116"/>
      <c r="FKE1" s="116"/>
      <c r="FKF1" s="116"/>
      <c r="FKG1" s="116"/>
      <c r="FKH1" s="116"/>
      <c r="FKI1" s="117"/>
      <c r="FKJ1" s="116"/>
      <c r="FKK1" s="116"/>
      <c r="FKL1" s="116"/>
      <c r="FKM1" s="116"/>
      <c r="FKN1" s="116"/>
      <c r="FKO1" s="116"/>
      <c r="FKP1" s="116"/>
      <c r="FKQ1" s="116"/>
      <c r="FKR1" s="117"/>
      <c r="FKS1" s="116"/>
      <c r="FKT1" s="116"/>
      <c r="FKU1" s="116"/>
      <c r="FKV1" s="116"/>
      <c r="FKW1" s="116"/>
      <c r="FKX1" s="116"/>
      <c r="FKY1" s="116"/>
      <c r="FKZ1" s="116"/>
      <c r="FLA1" s="117"/>
      <c r="FLB1" s="116"/>
      <c r="FLC1" s="116"/>
      <c r="FLD1" s="116"/>
      <c r="FLE1" s="116"/>
      <c r="FLF1" s="116"/>
      <c r="FLG1" s="116"/>
      <c r="FLH1" s="116"/>
      <c r="FLI1" s="116"/>
      <c r="FLJ1" s="117"/>
      <c r="FLK1" s="116"/>
      <c r="FLL1" s="116"/>
      <c r="FLM1" s="116"/>
      <c r="FLN1" s="116"/>
      <c r="FLO1" s="116"/>
      <c r="FLP1" s="116"/>
      <c r="FLQ1" s="116"/>
      <c r="FLR1" s="116"/>
      <c r="FLS1" s="117"/>
      <c r="FLT1" s="116"/>
      <c r="FLU1" s="116"/>
      <c r="FLV1" s="116"/>
      <c r="FLW1" s="116"/>
      <c r="FLX1" s="116"/>
      <c r="FLY1" s="116"/>
      <c r="FLZ1" s="116"/>
      <c r="FMA1" s="116"/>
      <c r="FMB1" s="117"/>
      <c r="FMC1" s="116"/>
      <c r="FMD1" s="116"/>
      <c r="FME1" s="116"/>
      <c r="FMF1" s="116"/>
      <c r="FMG1" s="116"/>
      <c r="FMH1" s="116"/>
      <c r="FMI1" s="116"/>
      <c r="FMJ1" s="116"/>
      <c r="FMK1" s="117"/>
      <c r="FML1" s="116"/>
      <c r="FMM1" s="116"/>
      <c r="FMN1" s="116"/>
      <c r="FMO1" s="116"/>
      <c r="FMP1" s="116"/>
      <c r="FMQ1" s="116"/>
      <c r="FMR1" s="116"/>
      <c r="FMS1" s="116"/>
      <c r="FMT1" s="117"/>
      <c r="FMU1" s="116"/>
      <c r="FMV1" s="116"/>
      <c r="FMW1" s="116"/>
      <c r="FMX1" s="116"/>
      <c r="FMY1" s="116"/>
      <c r="FMZ1" s="116"/>
      <c r="FNA1" s="116"/>
      <c r="FNB1" s="116"/>
      <c r="FNC1" s="117"/>
      <c r="FND1" s="116"/>
      <c r="FNE1" s="116"/>
      <c r="FNF1" s="116"/>
      <c r="FNG1" s="116"/>
      <c r="FNH1" s="116"/>
      <c r="FNI1" s="116"/>
      <c r="FNJ1" s="116"/>
      <c r="FNK1" s="116"/>
      <c r="FNL1" s="117"/>
      <c r="FNM1" s="116"/>
      <c r="FNN1" s="116"/>
      <c r="FNO1" s="116"/>
      <c r="FNP1" s="116"/>
      <c r="FNQ1" s="116"/>
      <c r="FNR1" s="116"/>
      <c r="FNS1" s="116"/>
      <c r="FNT1" s="116"/>
      <c r="FNU1" s="117"/>
      <c r="FNV1" s="116"/>
      <c r="FNW1" s="116"/>
      <c r="FNX1" s="116"/>
      <c r="FNY1" s="116"/>
      <c r="FNZ1" s="116"/>
      <c r="FOA1" s="116"/>
      <c r="FOB1" s="116"/>
      <c r="FOC1" s="116"/>
      <c r="FOD1" s="117"/>
      <c r="FOE1" s="116"/>
      <c r="FOF1" s="116"/>
      <c r="FOG1" s="116"/>
      <c r="FOH1" s="116"/>
      <c r="FOI1" s="116"/>
      <c r="FOJ1" s="116"/>
      <c r="FOK1" s="116"/>
      <c r="FOL1" s="116"/>
      <c r="FOM1" s="117"/>
      <c r="FON1" s="116"/>
      <c r="FOO1" s="116"/>
      <c r="FOP1" s="116"/>
      <c r="FOQ1" s="116"/>
      <c r="FOR1" s="116"/>
      <c r="FOS1" s="116"/>
      <c r="FOT1" s="116"/>
      <c r="FOU1" s="116"/>
      <c r="FOV1" s="117"/>
      <c r="FOW1" s="116"/>
      <c r="FOX1" s="116"/>
      <c r="FOY1" s="116"/>
      <c r="FOZ1" s="116"/>
      <c r="FPA1" s="116"/>
      <c r="FPB1" s="116"/>
      <c r="FPC1" s="116"/>
      <c r="FPD1" s="116"/>
      <c r="FPE1" s="117"/>
      <c r="FPF1" s="116"/>
      <c r="FPG1" s="116"/>
      <c r="FPH1" s="116"/>
      <c r="FPI1" s="116"/>
      <c r="FPJ1" s="116"/>
      <c r="FPK1" s="116"/>
      <c r="FPL1" s="116"/>
      <c r="FPM1" s="116"/>
      <c r="FPN1" s="117"/>
      <c r="FPO1" s="116"/>
      <c r="FPP1" s="116"/>
      <c r="FPQ1" s="116"/>
      <c r="FPR1" s="116"/>
      <c r="FPS1" s="116"/>
      <c r="FPT1" s="116"/>
      <c r="FPU1" s="116"/>
      <c r="FPV1" s="116"/>
      <c r="FPW1" s="117"/>
      <c r="FPX1" s="116"/>
      <c r="FPY1" s="116"/>
      <c r="FPZ1" s="116"/>
      <c r="FQA1" s="116"/>
      <c r="FQB1" s="116"/>
      <c r="FQC1" s="116"/>
      <c r="FQD1" s="116"/>
      <c r="FQE1" s="116"/>
      <c r="FQF1" s="117"/>
      <c r="FQG1" s="116"/>
      <c r="FQH1" s="116"/>
      <c r="FQI1" s="116"/>
      <c r="FQJ1" s="116"/>
      <c r="FQK1" s="116"/>
      <c r="FQL1" s="116"/>
      <c r="FQM1" s="116"/>
      <c r="FQN1" s="116"/>
      <c r="FQO1" s="117"/>
      <c r="FQP1" s="116"/>
      <c r="FQQ1" s="116"/>
      <c r="FQR1" s="116"/>
      <c r="FQS1" s="116"/>
      <c r="FQT1" s="116"/>
      <c r="FQU1" s="116"/>
      <c r="FQV1" s="116"/>
      <c r="FQW1" s="116"/>
      <c r="FQX1" s="117"/>
      <c r="FQY1" s="116"/>
      <c r="FQZ1" s="116"/>
      <c r="FRA1" s="116"/>
      <c r="FRB1" s="116"/>
      <c r="FRC1" s="116"/>
      <c r="FRD1" s="116"/>
      <c r="FRE1" s="116"/>
      <c r="FRF1" s="116"/>
      <c r="FRG1" s="117"/>
      <c r="FRH1" s="116"/>
      <c r="FRI1" s="116"/>
      <c r="FRJ1" s="116"/>
      <c r="FRK1" s="116"/>
      <c r="FRL1" s="116"/>
      <c r="FRM1" s="116"/>
      <c r="FRN1" s="116"/>
      <c r="FRO1" s="116"/>
      <c r="FRP1" s="117"/>
      <c r="FRQ1" s="116"/>
      <c r="FRR1" s="116"/>
      <c r="FRS1" s="116"/>
      <c r="FRT1" s="116"/>
      <c r="FRU1" s="116"/>
      <c r="FRV1" s="116"/>
      <c r="FRW1" s="116"/>
      <c r="FRX1" s="116"/>
      <c r="FRY1" s="117"/>
      <c r="FRZ1" s="116"/>
      <c r="FSA1" s="116"/>
      <c r="FSB1" s="116"/>
      <c r="FSC1" s="116"/>
      <c r="FSD1" s="116"/>
      <c r="FSE1" s="116"/>
      <c r="FSF1" s="116"/>
      <c r="FSG1" s="116"/>
      <c r="FSH1" s="117"/>
      <c r="FSI1" s="116"/>
      <c r="FSJ1" s="116"/>
      <c r="FSK1" s="116"/>
      <c r="FSL1" s="116"/>
      <c r="FSM1" s="116"/>
      <c r="FSN1" s="116"/>
      <c r="FSO1" s="116"/>
      <c r="FSP1" s="116"/>
      <c r="FSQ1" s="117"/>
      <c r="FSR1" s="116"/>
      <c r="FSS1" s="116"/>
      <c r="FST1" s="116"/>
      <c r="FSU1" s="116"/>
      <c r="FSV1" s="116"/>
      <c r="FSW1" s="116"/>
      <c r="FSX1" s="116"/>
      <c r="FSY1" s="116"/>
      <c r="FSZ1" s="117"/>
      <c r="FTA1" s="116"/>
      <c r="FTB1" s="116"/>
      <c r="FTC1" s="116"/>
      <c r="FTD1" s="116"/>
      <c r="FTE1" s="116"/>
      <c r="FTF1" s="116"/>
      <c r="FTG1" s="116"/>
      <c r="FTH1" s="116"/>
      <c r="FTI1" s="117"/>
      <c r="FTJ1" s="116"/>
      <c r="FTK1" s="116"/>
      <c r="FTL1" s="116"/>
      <c r="FTM1" s="116"/>
      <c r="FTN1" s="116"/>
      <c r="FTO1" s="116"/>
      <c r="FTP1" s="116"/>
      <c r="FTQ1" s="116"/>
      <c r="FTR1" s="117"/>
      <c r="FTS1" s="116"/>
      <c r="FTT1" s="116"/>
      <c r="FTU1" s="116"/>
      <c r="FTV1" s="116"/>
      <c r="FTW1" s="116"/>
      <c r="FTX1" s="116"/>
      <c r="FTY1" s="116"/>
      <c r="FTZ1" s="116"/>
      <c r="FUA1" s="117"/>
      <c r="FUB1" s="116"/>
      <c r="FUC1" s="116"/>
      <c r="FUD1" s="116"/>
      <c r="FUE1" s="116"/>
      <c r="FUF1" s="116"/>
      <c r="FUG1" s="116"/>
      <c r="FUH1" s="116"/>
      <c r="FUI1" s="116"/>
      <c r="FUJ1" s="117"/>
      <c r="FUK1" s="116"/>
      <c r="FUL1" s="116"/>
      <c r="FUM1" s="116"/>
      <c r="FUN1" s="116"/>
      <c r="FUO1" s="116"/>
      <c r="FUP1" s="116"/>
      <c r="FUQ1" s="116"/>
      <c r="FUR1" s="116"/>
      <c r="FUS1" s="117"/>
      <c r="FUT1" s="116"/>
      <c r="FUU1" s="116"/>
      <c r="FUV1" s="116"/>
      <c r="FUW1" s="116"/>
      <c r="FUX1" s="116"/>
      <c r="FUY1" s="116"/>
      <c r="FUZ1" s="116"/>
      <c r="FVA1" s="116"/>
      <c r="FVB1" s="117"/>
      <c r="FVC1" s="116"/>
      <c r="FVD1" s="116"/>
      <c r="FVE1" s="116"/>
      <c r="FVF1" s="116"/>
      <c r="FVG1" s="116"/>
      <c r="FVH1" s="116"/>
      <c r="FVI1" s="116"/>
      <c r="FVJ1" s="116"/>
      <c r="FVK1" s="117"/>
      <c r="FVL1" s="116"/>
      <c r="FVM1" s="116"/>
      <c r="FVN1" s="116"/>
      <c r="FVO1" s="116"/>
      <c r="FVP1" s="116"/>
      <c r="FVQ1" s="116"/>
      <c r="FVR1" s="116"/>
      <c r="FVS1" s="116"/>
      <c r="FVT1" s="117"/>
      <c r="FVU1" s="116"/>
      <c r="FVV1" s="116"/>
      <c r="FVW1" s="116"/>
      <c r="FVX1" s="116"/>
      <c r="FVY1" s="116"/>
      <c r="FVZ1" s="116"/>
      <c r="FWA1" s="116"/>
      <c r="FWB1" s="116"/>
      <c r="FWC1" s="117"/>
      <c r="FWD1" s="116"/>
      <c r="FWE1" s="116"/>
      <c r="FWF1" s="116"/>
      <c r="FWG1" s="116"/>
      <c r="FWH1" s="116"/>
      <c r="FWI1" s="116"/>
      <c r="FWJ1" s="116"/>
      <c r="FWK1" s="116"/>
      <c r="FWL1" s="117"/>
      <c r="FWM1" s="116"/>
      <c r="FWN1" s="116"/>
      <c r="FWO1" s="116"/>
      <c r="FWP1" s="116"/>
      <c r="FWQ1" s="116"/>
      <c r="FWR1" s="116"/>
      <c r="FWS1" s="116"/>
      <c r="FWT1" s="116"/>
      <c r="FWU1" s="117"/>
      <c r="FWV1" s="116"/>
      <c r="FWW1" s="116"/>
      <c r="FWX1" s="116"/>
      <c r="FWY1" s="116"/>
      <c r="FWZ1" s="116"/>
      <c r="FXA1" s="116"/>
      <c r="FXB1" s="116"/>
      <c r="FXC1" s="116"/>
      <c r="FXD1" s="117"/>
      <c r="FXE1" s="116"/>
      <c r="FXF1" s="116"/>
      <c r="FXG1" s="116"/>
      <c r="FXH1" s="116"/>
      <c r="FXI1" s="116"/>
      <c r="FXJ1" s="116"/>
      <c r="FXK1" s="116"/>
      <c r="FXL1" s="116"/>
      <c r="FXM1" s="117"/>
      <c r="FXN1" s="116"/>
      <c r="FXO1" s="116"/>
      <c r="FXP1" s="116"/>
      <c r="FXQ1" s="116"/>
      <c r="FXR1" s="116"/>
      <c r="FXS1" s="116"/>
      <c r="FXT1" s="116"/>
      <c r="FXU1" s="116"/>
      <c r="FXV1" s="117"/>
      <c r="FXW1" s="116"/>
      <c r="FXX1" s="116"/>
      <c r="FXY1" s="116"/>
      <c r="FXZ1" s="116"/>
      <c r="FYA1" s="116"/>
      <c r="FYB1" s="116"/>
      <c r="FYC1" s="116"/>
      <c r="FYD1" s="116"/>
      <c r="FYE1" s="117"/>
      <c r="FYF1" s="116"/>
      <c r="FYG1" s="116"/>
      <c r="FYH1" s="116"/>
      <c r="FYI1" s="116"/>
      <c r="FYJ1" s="116"/>
      <c r="FYK1" s="116"/>
      <c r="FYL1" s="116"/>
      <c r="FYM1" s="116"/>
      <c r="FYN1" s="117"/>
      <c r="FYO1" s="116"/>
      <c r="FYP1" s="116"/>
      <c r="FYQ1" s="116"/>
      <c r="FYR1" s="116"/>
      <c r="FYS1" s="116"/>
      <c r="FYT1" s="116"/>
      <c r="FYU1" s="116"/>
      <c r="FYV1" s="116"/>
      <c r="FYW1" s="117"/>
      <c r="FYX1" s="116"/>
      <c r="FYY1" s="116"/>
      <c r="FYZ1" s="116"/>
      <c r="FZA1" s="116"/>
      <c r="FZB1" s="116"/>
      <c r="FZC1" s="116"/>
      <c r="FZD1" s="116"/>
      <c r="FZE1" s="116"/>
      <c r="FZF1" s="117"/>
      <c r="FZG1" s="116"/>
      <c r="FZH1" s="116"/>
      <c r="FZI1" s="116"/>
      <c r="FZJ1" s="116"/>
      <c r="FZK1" s="116"/>
      <c r="FZL1" s="116"/>
      <c r="FZM1" s="116"/>
      <c r="FZN1" s="116"/>
      <c r="FZO1" s="117"/>
      <c r="FZP1" s="116"/>
      <c r="FZQ1" s="116"/>
      <c r="FZR1" s="116"/>
      <c r="FZS1" s="116"/>
      <c r="FZT1" s="116"/>
      <c r="FZU1" s="116"/>
      <c r="FZV1" s="116"/>
      <c r="FZW1" s="116"/>
      <c r="FZX1" s="117"/>
      <c r="FZY1" s="116"/>
      <c r="FZZ1" s="116"/>
      <c r="GAA1" s="116"/>
      <c r="GAB1" s="116"/>
      <c r="GAC1" s="116"/>
      <c r="GAD1" s="116"/>
      <c r="GAE1" s="116"/>
      <c r="GAF1" s="116"/>
      <c r="GAG1" s="117"/>
      <c r="GAH1" s="116"/>
      <c r="GAI1" s="116"/>
      <c r="GAJ1" s="116"/>
      <c r="GAK1" s="116"/>
      <c r="GAL1" s="116"/>
      <c r="GAM1" s="116"/>
      <c r="GAN1" s="116"/>
      <c r="GAO1" s="116"/>
      <c r="GAP1" s="117"/>
      <c r="GAQ1" s="116"/>
      <c r="GAR1" s="116"/>
      <c r="GAS1" s="116"/>
      <c r="GAT1" s="116"/>
      <c r="GAU1" s="116"/>
      <c r="GAV1" s="116"/>
      <c r="GAW1" s="116"/>
      <c r="GAX1" s="116"/>
      <c r="GAY1" s="117"/>
      <c r="GAZ1" s="116"/>
      <c r="GBA1" s="116"/>
      <c r="GBB1" s="116"/>
      <c r="GBC1" s="116"/>
      <c r="GBD1" s="116"/>
      <c r="GBE1" s="116"/>
      <c r="GBF1" s="116"/>
      <c r="GBG1" s="116"/>
      <c r="GBH1" s="117"/>
      <c r="GBI1" s="116"/>
      <c r="GBJ1" s="116"/>
      <c r="GBK1" s="116"/>
      <c r="GBL1" s="116"/>
      <c r="GBM1" s="116"/>
      <c r="GBN1" s="116"/>
      <c r="GBO1" s="116"/>
      <c r="GBP1" s="116"/>
      <c r="GBQ1" s="117"/>
      <c r="GBR1" s="116"/>
      <c r="GBS1" s="116"/>
      <c r="GBT1" s="116"/>
      <c r="GBU1" s="116"/>
      <c r="GBV1" s="116"/>
      <c r="GBW1" s="116"/>
      <c r="GBX1" s="116"/>
      <c r="GBY1" s="116"/>
      <c r="GBZ1" s="117"/>
      <c r="GCA1" s="116"/>
      <c r="GCB1" s="116"/>
      <c r="GCC1" s="116"/>
      <c r="GCD1" s="116"/>
      <c r="GCE1" s="116"/>
      <c r="GCF1" s="116"/>
      <c r="GCG1" s="116"/>
      <c r="GCH1" s="116"/>
      <c r="GCI1" s="117"/>
      <c r="GCJ1" s="116"/>
      <c r="GCK1" s="116"/>
      <c r="GCL1" s="116"/>
      <c r="GCM1" s="116"/>
      <c r="GCN1" s="116"/>
      <c r="GCO1" s="116"/>
      <c r="GCP1" s="116"/>
      <c r="GCQ1" s="116"/>
      <c r="GCR1" s="117"/>
      <c r="GCS1" s="116"/>
      <c r="GCT1" s="116"/>
      <c r="GCU1" s="116"/>
      <c r="GCV1" s="116"/>
      <c r="GCW1" s="116"/>
      <c r="GCX1" s="116"/>
      <c r="GCY1" s="116"/>
      <c r="GCZ1" s="116"/>
      <c r="GDA1" s="117"/>
      <c r="GDB1" s="116"/>
      <c r="GDC1" s="116"/>
      <c r="GDD1" s="116"/>
      <c r="GDE1" s="116"/>
      <c r="GDF1" s="116"/>
      <c r="GDG1" s="116"/>
      <c r="GDH1" s="116"/>
      <c r="GDI1" s="116"/>
      <c r="GDJ1" s="117"/>
      <c r="GDK1" s="116"/>
      <c r="GDL1" s="116"/>
      <c r="GDM1" s="116"/>
      <c r="GDN1" s="116"/>
      <c r="GDO1" s="116"/>
      <c r="GDP1" s="116"/>
      <c r="GDQ1" s="116"/>
      <c r="GDR1" s="116"/>
      <c r="GDS1" s="117"/>
      <c r="GDT1" s="116"/>
      <c r="GDU1" s="116"/>
      <c r="GDV1" s="116"/>
      <c r="GDW1" s="116"/>
      <c r="GDX1" s="116"/>
      <c r="GDY1" s="116"/>
      <c r="GDZ1" s="116"/>
      <c r="GEA1" s="116"/>
      <c r="GEB1" s="117"/>
      <c r="GEC1" s="116"/>
      <c r="GED1" s="116"/>
      <c r="GEE1" s="116"/>
      <c r="GEF1" s="116"/>
      <c r="GEG1" s="116"/>
      <c r="GEH1" s="116"/>
      <c r="GEI1" s="116"/>
      <c r="GEJ1" s="116"/>
      <c r="GEK1" s="117"/>
      <c r="GEL1" s="116"/>
      <c r="GEM1" s="116"/>
      <c r="GEN1" s="116"/>
      <c r="GEO1" s="116"/>
      <c r="GEP1" s="116"/>
      <c r="GEQ1" s="116"/>
      <c r="GER1" s="116"/>
      <c r="GES1" s="116"/>
      <c r="GET1" s="117"/>
      <c r="GEU1" s="116"/>
      <c r="GEV1" s="116"/>
      <c r="GEW1" s="116"/>
      <c r="GEX1" s="116"/>
      <c r="GEY1" s="116"/>
      <c r="GEZ1" s="116"/>
      <c r="GFA1" s="116"/>
      <c r="GFB1" s="116"/>
      <c r="GFC1" s="117"/>
      <c r="GFD1" s="116"/>
      <c r="GFE1" s="116"/>
      <c r="GFF1" s="116"/>
      <c r="GFG1" s="116"/>
      <c r="GFH1" s="116"/>
      <c r="GFI1" s="116"/>
      <c r="GFJ1" s="116"/>
      <c r="GFK1" s="116"/>
      <c r="GFL1" s="117"/>
      <c r="GFM1" s="116"/>
      <c r="GFN1" s="116"/>
      <c r="GFO1" s="116"/>
      <c r="GFP1" s="116"/>
      <c r="GFQ1" s="116"/>
      <c r="GFR1" s="116"/>
      <c r="GFS1" s="116"/>
      <c r="GFT1" s="116"/>
      <c r="GFU1" s="117"/>
      <c r="GFV1" s="116"/>
      <c r="GFW1" s="116"/>
      <c r="GFX1" s="116"/>
      <c r="GFY1" s="116"/>
      <c r="GFZ1" s="116"/>
      <c r="GGA1" s="116"/>
      <c r="GGB1" s="116"/>
      <c r="GGC1" s="116"/>
      <c r="GGD1" s="117"/>
      <c r="GGE1" s="116"/>
      <c r="GGF1" s="116"/>
      <c r="GGG1" s="116"/>
      <c r="GGH1" s="116"/>
      <c r="GGI1" s="116"/>
      <c r="GGJ1" s="116"/>
      <c r="GGK1" s="116"/>
      <c r="GGL1" s="116"/>
      <c r="GGM1" s="117"/>
      <c r="GGN1" s="116"/>
      <c r="GGO1" s="116"/>
      <c r="GGP1" s="116"/>
      <c r="GGQ1" s="116"/>
      <c r="GGR1" s="116"/>
      <c r="GGS1" s="116"/>
      <c r="GGT1" s="116"/>
      <c r="GGU1" s="116"/>
      <c r="GGV1" s="117"/>
      <c r="GGW1" s="116"/>
      <c r="GGX1" s="116"/>
      <c r="GGY1" s="116"/>
      <c r="GGZ1" s="116"/>
      <c r="GHA1" s="116"/>
      <c r="GHB1" s="116"/>
      <c r="GHC1" s="116"/>
      <c r="GHD1" s="116"/>
      <c r="GHE1" s="117"/>
      <c r="GHF1" s="116"/>
      <c r="GHG1" s="116"/>
      <c r="GHH1" s="116"/>
      <c r="GHI1" s="116"/>
      <c r="GHJ1" s="116"/>
      <c r="GHK1" s="116"/>
      <c r="GHL1" s="116"/>
      <c r="GHM1" s="116"/>
      <c r="GHN1" s="117"/>
      <c r="GHO1" s="116"/>
      <c r="GHP1" s="116"/>
      <c r="GHQ1" s="116"/>
      <c r="GHR1" s="116"/>
      <c r="GHS1" s="116"/>
      <c r="GHT1" s="116"/>
      <c r="GHU1" s="116"/>
      <c r="GHV1" s="116"/>
      <c r="GHW1" s="117"/>
      <c r="GHX1" s="116"/>
      <c r="GHY1" s="116"/>
      <c r="GHZ1" s="116"/>
      <c r="GIA1" s="116"/>
      <c r="GIB1" s="116"/>
      <c r="GIC1" s="116"/>
      <c r="GID1" s="116"/>
      <c r="GIE1" s="116"/>
      <c r="GIF1" s="117"/>
      <c r="GIG1" s="116"/>
      <c r="GIH1" s="116"/>
      <c r="GII1" s="116"/>
      <c r="GIJ1" s="116"/>
      <c r="GIK1" s="116"/>
      <c r="GIL1" s="116"/>
      <c r="GIM1" s="116"/>
      <c r="GIN1" s="116"/>
      <c r="GIO1" s="117"/>
      <c r="GIP1" s="116"/>
      <c r="GIQ1" s="116"/>
      <c r="GIR1" s="116"/>
      <c r="GIS1" s="116"/>
      <c r="GIT1" s="116"/>
      <c r="GIU1" s="116"/>
      <c r="GIV1" s="116"/>
      <c r="GIW1" s="116"/>
      <c r="GIX1" s="117"/>
      <c r="GIY1" s="116"/>
      <c r="GIZ1" s="116"/>
      <c r="GJA1" s="116"/>
      <c r="GJB1" s="116"/>
      <c r="GJC1" s="116"/>
      <c r="GJD1" s="116"/>
      <c r="GJE1" s="116"/>
      <c r="GJF1" s="116"/>
      <c r="GJG1" s="117"/>
      <c r="GJH1" s="116"/>
      <c r="GJI1" s="116"/>
      <c r="GJJ1" s="116"/>
      <c r="GJK1" s="116"/>
      <c r="GJL1" s="116"/>
      <c r="GJM1" s="116"/>
      <c r="GJN1" s="116"/>
      <c r="GJO1" s="116"/>
      <c r="GJP1" s="117"/>
      <c r="GJQ1" s="116"/>
      <c r="GJR1" s="116"/>
      <c r="GJS1" s="116"/>
      <c r="GJT1" s="116"/>
      <c r="GJU1" s="116"/>
      <c r="GJV1" s="116"/>
      <c r="GJW1" s="116"/>
      <c r="GJX1" s="116"/>
      <c r="GJY1" s="117"/>
      <c r="GJZ1" s="116"/>
      <c r="GKA1" s="116"/>
      <c r="GKB1" s="116"/>
      <c r="GKC1" s="116"/>
      <c r="GKD1" s="116"/>
      <c r="GKE1" s="116"/>
      <c r="GKF1" s="116"/>
      <c r="GKG1" s="116"/>
      <c r="GKH1" s="117"/>
      <c r="GKI1" s="116"/>
      <c r="GKJ1" s="116"/>
      <c r="GKK1" s="116"/>
      <c r="GKL1" s="116"/>
      <c r="GKM1" s="116"/>
      <c r="GKN1" s="116"/>
      <c r="GKO1" s="116"/>
      <c r="GKP1" s="116"/>
      <c r="GKQ1" s="117"/>
      <c r="GKR1" s="116"/>
      <c r="GKS1" s="116"/>
      <c r="GKT1" s="116"/>
      <c r="GKU1" s="116"/>
      <c r="GKV1" s="116"/>
      <c r="GKW1" s="116"/>
      <c r="GKX1" s="116"/>
      <c r="GKY1" s="116"/>
      <c r="GKZ1" s="117"/>
      <c r="GLA1" s="116"/>
      <c r="GLB1" s="116"/>
      <c r="GLC1" s="116"/>
      <c r="GLD1" s="116"/>
      <c r="GLE1" s="116"/>
      <c r="GLF1" s="116"/>
      <c r="GLG1" s="116"/>
      <c r="GLH1" s="116"/>
      <c r="GLI1" s="117"/>
      <c r="GLJ1" s="116"/>
      <c r="GLK1" s="116"/>
      <c r="GLL1" s="116"/>
      <c r="GLM1" s="116"/>
      <c r="GLN1" s="116"/>
      <c r="GLO1" s="116"/>
      <c r="GLP1" s="116"/>
      <c r="GLQ1" s="116"/>
      <c r="GLR1" s="117"/>
      <c r="GLS1" s="116"/>
      <c r="GLT1" s="116"/>
      <c r="GLU1" s="116"/>
      <c r="GLV1" s="116"/>
      <c r="GLW1" s="116"/>
      <c r="GLX1" s="116"/>
      <c r="GLY1" s="116"/>
      <c r="GLZ1" s="116"/>
      <c r="GMA1" s="117"/>
      <c r="GMB1" s="116"/>
      <c r="GMC1" s="116"/>
      <c r="GMD1" s="116"/>
      <c r="GME1" s="116"/>
      <c r="GMF1" s="116"/>
      <c r="GMG1" s="116"/>
      <c r="GMH1" s="116"/>
      <c r="GMI1" s="116"/>
      <c r="GMJ1" s="117"/>
      <c r="GMK1" s="116"/>
      <c r="GML1" s="116"/>
      <c r="GMM1" s="116"/>
      <c r="GMN1" s="116"/>
      <c r="GMO1" s="116"/>
      <c r="GMP1" s="116"/>
      <c r="GMQ1" s="116"/>
      <c r="GMR1" s="116"/>
      <c r="GMS1" s="117"/>
      <c r="GMT1" s="116"/>
      <c r="GMU1" s="116"/>
      <c r="GMV1" s="116"/>
      <c r="GMW1" s="116"/>
      <c r="GMX1" s="116"/>
      <c r="GMY1" s="116"/>
      <c r="GMZ1" s="116"/>
      <c r="GNA1" s="116"/>
      <c r="GNB1" s="117"/>
      <c r="GNC1" s="116"/>
      <c r="GND1" s="116"/>
      <c r="GNE1" s="116"/>
      <c r="GNF1" s="116"/>
      <c r="GNG1" s="116"/>
      <c r="GNH1" s="116"/>
      <c r="GNI1" s="116"/>
      <c r="GNJ1" s="116"/>
      <c r="GNK1" s="117"/>
      <c r="GNL1" s="116"/>
      <c r="GNM1" s="116"/>
      <c r="GNN1" s="116"/>
      <c r="GNO1" s="116"/>
      <c r="GNP1" s="116"/>
      <c r="GNQ1" s="116"/>
      <c r="GNR1" s="116"/>
      <c r="GNS1" s="116"/>
      <c r="GNT1" s="117"/>
      <c r="GNU1" s="116"/>
      <c r="GNV1" s="116"/>
      <c r="GNW1" s="116"/>
      <c r="GNX1" s="116"/>
      <c r="GNY1" s="116"/>
      <c r="GNZ1" s="116"/>
      <c r="GOA1" s="116"/>
      <c r="GOB1" s="116"/>
      <c r="GOC1" s="117"/>
      <c r="GOD1" s="116"/>
      <c r="GOE1" s="116"/>
      <c r="GOF1" s="116"/>
      <c r="GOG1" s="116"/>
      <c r="GOH1" s="116"/>
      <c r="GOI1" s="116"/>
      <c r="GOJ1" s="116"/>
      <c r="GOK1" s="116"/>
      <c r="GOL1" s="117"/>
      <c r="GOM1" s="116"/>
      <c r="GON1" s="116"/>
      <c r="GOO1" s="116"/>
      <c r="GOP1" s="116"/>
      <c r="GOQ1" s="116"/>
      <c r="GOR1" s="116"/>
      <c r="GOS1" s="116"/>
      <c r="GOT1" s="116"/>
      <c r="GOU1" s="117"/>
      <c r="GOV1" s="116"/>
      <c r="GOW1" s="116"/>
      <c r="GOX1" s="116"/>
      <c r="GOY1" s="116"/>
      <c r="GOZ1" s="116"/>
      <c r="GPA1" s="116"/>
      <c r="GPB1" s="116"/>
      <c r="GPC1" s="116"/>
      <c r="GPD1" s="117"/>
      <c r="GPE1" s="116"/>
      <c r="GPF1" s="116"/>
      <c r="GPG1" s="116"/>
      <c r="GPH1" s="116"/>
      <c r="GPI1" s="116"/>
      <c r="GPJ1" s="116"/>
      <c r="GPK1" s="116"/>
      <c r="GPL1" s="116"/>
      <c r="GPM1" s="117"/>
      <c r="GPN1" s="116"/>
      <c r="GPO1" s="116"/>
      <c r="GPP1" s="116"/>
      <c r="GPQ1" s="116"/>
      <c r="GPR1" s="116"/>
      <c r="GPS1" s="116"/>
      <c r="GPT1" s="116"/>
      <c r="GPU1" s="116"/>
      <c r="GPV1" s="117"/>
      <c r="GPW1" s="116"/>
      <c r="GPX1" s="116"/>
      <c r="GPY1" s="116"/>
      <c r="GPZ1" s="116"/>
      <c r="GQA1" s="116"/>
      <c r="GQB1" s="116"/>
      <c r="GQC1" s="116"/>
      <c r="GQD1" s="116"/>
      <c r="GQE1" s="117"/>
      <c r="GQF1" s="116"/>
      <c r="GQG1" s="116"/>
      <c r="GQH1" s="116"/>
      <c r="GQI1" s="116"/>
      <c r="GQJ1" s="116"/>
      <c r="GQK1" s="116"/>
      <c r="GQL1" s="116"/>
      <c r="GQM1" s="116"/>
      <c r="GQN1" s="117"/>
      <c r="GQO1" s="116"/>
      <c r="GQP1" s="116"/>
      <c r="GQQ1" s="116"/>
      <c r="GQR1" s="116"/>
      <c r="GQS1" s="116"/>
      <c r="GQT1" s="116"/>
      <c r="GQU1" s="116"/>
      <c r="GQV1" s="116"/>
      <c r="GQW1" s="117"/>
      <c r="GQX1" s="116"/>
      <c r="GQY1" s="116"/>
      <c r="GQZ1" s="116"/>
      <c r="GRA1" s="116"/>
      <c r="GRB1" s="116"/>
      <c r="GRC1" s="116"/>
      <c r="GRD1" s="116"/>
      <c r="GRE1" s="116"/>
      <c r="GRF1" s="117"/>
      <c r="GRG1" s="116"/>
      <c r="GRH1" s="116"/>
      <c r="GRI1" s="116"/>
      <c r="GRJ1" s="116"/>
      <c r="GRK1" s="116"/>
      <c r="GRL1" s="116"/>
      <c r="GRM1" s="116"/>
      <c r="GRN1" s="116"/>
      <c r="GRO1" s="117"/>
      <c r="GRP1" s="116"/>
      <c r="GRQ1" s="116"/>
      <c r="GRR1" s="116"/>
      <c r="GRS1" s="116"/>
      <c r="GRT1" s="116"/>
      <c r="GRU1" s="116"/>
      <c r="GRV1" s="116"/>
      <c r="GRW1" s="116"/>
      <c r="GRX1" s="117"/>
      <c r="GRY1" s="116"/>
      <c r="GRZ1" s="116"/>
      <c r="GSA1" s="116"/>
      <c r="GSB1" s="116"/>
      <c r="GSC1" s="116"/>
      <c r="GSD1" s="116"/>
      <c r="GSE1" s="116"/>
      <c r="GSF1" s="116"/>
      <c r="GSG1" s="117"/>
      <c r="GSH1" s="116"/>
      <c r="GSI1" s="116"/>
      <c r="GSJ1" s="116"/>
      <c r="GSK1" s="116"/>
      <c r="GSL1" s="116"/>
      <c r="GSM1" s="116"/>
      <c r="GSN1" s="116"/>
      <c r="GSO1" s="116"/>
      <c r="GSP1" s="117"/>
      <c r="GSQ1" s="116"/>
      <c r="GSR1" s="116"/>
      <c r="GSS1" s="116"/>
      <c r="GST1" s="116"/>
      <c r="GSU1" s="116"/>
      <c r="GSV1" s="116"/>
      <c r="GSW1" s="116"/>
      <c r="GSX1" s="116"/>
      <c r="GSY1" s="117"/>
      <c r="GSZ1" s="116"/>
      <c r="GTA1" s="116"/>
      <c r="GTB1" s="116"/>
      <c r="GTC1" s="116"/>
      <c r="GTD1" s="116"/>
      <c r="GTE1" s="116"/>
      <c r="GTF1" s="116"/>
      <c r="GTG1" s="116"/>
      <c r="GTH1" s="117"/>
      <c r="GTI1" s="116"/>
      <c r="GTJ1" s="116"/>
      <c r="GTK1" s="116"/>
      <c r="GTL1" s="116"/>
      <c r="GTM1" s="116"/>
      <c r="GTN1" s="116"/>
      <c r="GTO1" s="116"/>
      <c r="GTP1" s="116"/>
      <c r="GTQ1" s="117"/>
      <c r="GTR1" s="116"/>
      <c r="GTS1" s="116"/>
      <c r="GTT1" s="116"/>
      <c r="GTU1" s="116"/>
      <c r="GTV1" s="116"/>
      <c r="GTW1" s="116"/>
      <c r="GTX1" s="116"/>
      <c r="GTY1" s="116"/>
      <c r="GTZ1" s="117"/>
      <c r="GUA1" s="116"/>
      <c r="GUB1" s="116"/>
      <c r="GUC1" s="116"/>
      <c r="GUD1" s="116"/>
      <c r="GUE1" s="116"/>
      <c r="GUF1" s="116"/>
      <c r="GUG1" s="116"/>
      <c r="GUH1" s="116"/>
      <c r="GUI1" s="117"/>
      <c r="GUJ1" s="116"/>
      <c r="GUK1" s="116"/>
      <c r="GUL1" s="116"/>
      <c r="GUM1" s="116"/>
      <c r="GUN1" s="116"/>
      <c r="GUO1" s="116"/>
      <c r="GUP1" s="116"/>
      <c r="GUQ1" s="116"/>
      <c r="GUR1" s="117"/>
      <c r="GUS1" s="116"/>
      <c r="GUT1" s="116"/>
      <c r="GUU1" s="116"/>
      <c r="GUV1" s="116"/>
      <c r="GUW1" s="116"/>
      <c r="GUX1" s="116"/>
      <c r="GUY1" s="116"/>
      <c r="GUZ1" s="116"/>
      <c r="GVA1" s="117"/>
      <c r="GVB1" s="116"/>
      <c r="GVC1" s="116"/>
      <c r="GVD1" s="116"/>
      <c r="GVE1" s="116"/>
      <c r="GVF1" s="116"/>
      <c r="GVG1" s="116"/>
      <c r="GVH1" s="116"/>
      <c r="GVI1" s="116"/>
      <c r="GVJ1" s="117"/>
      <c r="GVK1" s="116"/>
      <c r="GVL1" s="116"/>
      <c r="GVM1" s="116"/>
      <c r="GVN1" s="116"/>
      <c r="GVO1" s="116"/>
      <c r="GVP1" s="116"/>
      <c r="GVQ1" s="116"/>
      <c r="GVR1" s="116"/>
      <c r="GVS1" s="117"/>
      <c r="GVT1" s="116"/>
      <c r="GVU1" s="116"/>
      <c r="GVV1" s="116"/>
      <c r="GVW1" s="116"/>
      <c r="GVX1" s="116"/>
      <c r="GVY1" s="116"/>
      <c r="GVZ1" s="116"/>
      <c r="GWA1" s="116"/>
      <c r="GWB1" s="117"/>
      <c r="GWC1" s="116"/>
      <c r="GWD1" s="116"/>
      <c r="GWE1" s="116"/>
      <c r="GWF1" s="116"/>
      <c r="GWG1" s="116"/>
      <c r="GWH1" s="116"/>
      <c r="GWI1" s="116"/>
      <c r="GWJ1" s="116"/>
      <c r="GWK1" s="117"/>
      <c r="GWL1" s="116"/>
      <c r="GWM1" s="116"/>
      <c r="GWN1" s="116"/>
      <c r="GWO1" s="116"/>
      <c r="GWP1" s="116"/>
      <c r="GWQ1" s="116"/>
      <c r="GWR1" s="116"/>
      <c r="GWS1" s="116"/>
      <c r="GWT1" s="117"/>
      <c r="GWU1" s="116"/>
      <c r="GWV1" s="116"/>
      <c r="GWW1" s="116"/>
      <c r="GWX1" s="116"/>
      <c r="GWY1" s="116"/>
      <c r="GWZ1" s="116"/>
      <c r="GXA1" s="116"/>
      <c r="GXB1" s="116"/>
      <c r="GXC1" s="117"/>
      <c r="GXD1" s="116"/>
      <c r="GXE1" s="116"/>
      <c r="GXF1" s="116"/>
      <c r="GXG1" s="116"/>
      <c r="GXH1" s="116"/>
      <c r="GXI1" s="116"/>
      <c r="GXJ1" s="116"/>
      <c r="GXK1" s="116"/>
      <c r="GXL1" s="117"/>
      <c r="GXM1" s="116"/>
      <c r="GXN1" s="116"/>
      <c r="GXO1" s="116"/>
      <c r="GXP1" s="116"/>
      <c r="GXQ1" s="116"/>
      <c r="GXR1" s="116"/>
      <c r="GXS1" s="116"/>
      <c r="GXT1" s="116"/>
      <c r="GXU1" s="117"/>
      <c r="GXV1" s="116"/>
      <c r="GXW1" s="116"/>
      <c r="GXX1" s="116"/>
      <c r="GXY1" s="116"/>
      <c r="GXZ1" s="116"/>
      <c r="GYA1" s="116"/>
      <c r="GYB1" s="116"/>
      <c r="GYC1" s="116"/>
      <c r="GYD1" s="117"/>
      <c r="GYE1" s="116"/>
      <c r="GYF1" s="116"/>
      <c r="GYG1" s="116"/>
      <c r="GYH1" s="116"/>
      <c r="GYI1" s="116"/>
      <c r="GYJ1" s="116"/>
      <c r="GYK1" s="116"/>
      <c r="GYL1" s="116"/>
      <c r="GYM1" s="117"/>
      <c r="GYN1" s="116"/>
      <c r="GYO1" s="116"/>
      <c r="GYP1" s="116"/>
      <c r="GYQ1" s="116"/>
      <c r="GYR1" s="116"/>
      <c r="GYS1" s="116"/>
      <c r="GYT1" s="116"/>
      <c r="GYU1" s="116"/>
      <c r="GYV1" s="117"/>
      <c r="GYW1" s="116"/>
      <c r="GYX1" s="116"/>
      <c r="GYY1" s="116"/>
      <c r="GYZ1" s="116"/>
      <c r="GZA1" s="116"/>
      <c r="GZB1" s="116"/>
      <c r="GZC1" s="116"/>
      <c r="GZD1" s="116"/>
      <c r="GZE1" s="117"/>
      <c r="GZF1" s="116"/>
      <c r="GZG1" s="116"/>
      <c r="GZH1" s="116"/>
      <c r="GZI1" s="116"/>
      <c r="GZJ1" s="116"/>
      <c r="GZK1" s="116"/>
      <c r="GZL1" s="116"/>
      <c r="GZM1" s="116"/>
      <c r="GZN1" s="117"/>
      <c r="GZO1" s="116"/>
      <c r="GZP1" s="116"/>
      <c r="GZQ1" s="116"/>
      <c r="GZR1" s="116"/>
      <c r="GZS1" s="116"/>
      <c r="GZT1" s="116"/>
      <c r="GZU1" s="116"/>
      <c r="GZV1" s="116"/>
      <c r="GZW1" s="117"/>
      <c r="GZX1" s="116"/>
      <c r="GZY1" s="116"/>
      <c r="GZZ1" s="116"/>
      <c r="HAA1" s="116"/>
      <c r="HAB1" s="116"/>
      <c r="HAC1" s="116"/>
      <c r="HAD1" s="116"/>
      <c r="HAE1" s="116"/>
      <c r="HAF1" s="117"/>
      <c r="HAG1" s="116"/>
      <c r="HAH1" s="116"/>
      <c r="HAI1" s="116"/>
      <c r="HAJ1" s="116"/>
      <c r="HAK1" s="116"/>
      <c r="HAL1" s="116"/>
      <c r="HAM1" s="116"/>
      <c r="HAN1" s="116"/>
      <c r="HAO1" s="117"/>
      <c r="HAP1" s="116"/>
      <c r="HAQ1" s="116"/>
      <c r="HAR1" s="116"/>
      <c r="HAS1" s="116"/>
      <c r="HAT1" s="116"/>
      <c r="HAU1" s="116"/>
      <c r="HAV1" s="116"/>
      <c r="HAW1" s="116"/>
      <c r="HAX1" s="117"/>
      <c r="HAY1" s="116"/>
      <c r="HAZ1" s="116"/>
      <c r="HBA1" s="116"/>
      <c r="HBB1" s="116"/>
      <c r="HBC1" s="116"/>
      <c r="HBD1" s="116"/>
      <c r="HBE1" s="116"/>
      <c r="HBF1" s="116"/>
      <c r="HBG1" s="117"/>
      <c r="HBH1" s="116"/>
      <c r="HBI1" s="116"/>
      <c r="HBJ1" s="116"/>
      <c r="HBK1" s="116"/>
      <c r="HBL1" s="116"/>
      <c r="HBM1" s="116"/>
      <c r="HBN1" s="116"/>
      <c r="HBO1" s="116"/>
      <c r="HBP1" s="117"/>
      <c r="HBQ1" s="116"/>
      <c r="HBR1" s="116"/>
      <c r="HBS1" s="116"/>
      <c r="HBT1" s="116"/>
      <c r="HBU1" s="116"/>
      <c r="HBV1" s="116"/>
      <c r="HBW1" s="116"/>
      <c r="HBX1" s="116"/>
      <c r="HBY1" s="117"/>
      <c r="HBZ1" s="116"/>
      <c r="HCA1" s="116"/>
      <c r="HCB1" s="116"/>
      <c r="HCC1" s="116"/>
      <c r="HCD1" s="116"/>
      <c r="HCE1" s="116"/>
      <c r="HCF1" s="116"/>
      <c r="HCG1" s="116"/>
      <c r="HCH1" s="117"/>
      <c r="HCI1" s="116"/>
      <c r="HCJ1" s="116"/>
      <c r="HCK1" s="116"/>
      <c r="HCL1" s="116"/>
      <c r="HCM1" s="116"/>
      <c r="HCN1" s="116"/>
      <c r="HCO1" s="116"/>
      <c r="HCP1" s="116"/>
      <c r="HCQ1" s="117"/>
      <c r="HCR1" s="116"/>
      <c r="HCS1" s="116"/>
      <c r="HCT1" s="116"/>
      <c r="HCU1" s="116"/>
      <c r="HCV1" s="116"/>
      <c r="HCW1" s="116"/>
      <c r="HCX1" s="116"/>
      <c r="HCY1" s="116"/>
      <c r="HCZ1" s="117"/>
      <c r="HDA1" s="116"/>
      <c r="HDB1" s="116"/>
      <c r="HDC1" s="116"/>
      <c r="HDD1" s="116"/>
      <c r="HDE1" s="116"/>
      <c r="HDF1" s="116"/>
      <c r="HDG1" s="116"/>
      <c r="HDH1" s="116"/>
      <c r="HDI1" s="117"/>
      <c r="HDJ1" s="116"/>
      <c r="HDK1" s="116"/>
      <c r="HDL1" s="116"/>
      <c r="HDM1" s="116"/>
      <c r="HDN1" s="116"/>
      <c r="HDO1" s="116"/>
      <c r="HDP1" s="116"/>
      <c r="HDQ1" s="116"/>
      <c r="HDR1" s="117"/>
      <c r="HDS1" s="116"/>
      <c r="HDT1" s="116"/>
      <c r="HDU1" s="116"/>
      <c r="HDV1" s="116"/>
      <c r="HDW1" s="116"/>
      <c r="HDX1" s="116"/>
      <c r="HDY1" s="116"/>
      <c r="HDZ1" s="116"/>
      <c r="HEA1" s="117"/>
      <c r="HEB1" s="116"/>
      <c r="HEC1" s="116"/>
      <c r="HED1" s="116"/>
      <c r="HEE1" s="116"/>
      <c r="HEF1" s="116"/>
      <c r="HEG1" s="116"/>
      <c r="HEH1" s="116"/>
      <c r="HEI1" s="116"/>
      <c r="HEJ1" s="117"/>
      <c r="HEK1" s="116"/>
      <c r="HEL1" s="116"/>
      <c r="HEM1" s="116"/>
      <c r="HEN1" s="116"/>
      <c r="HEO1" s="116"/>
      <c r="HEP1" s="116"/>
      <c r="HEQ1" s="116"/>
      <c r="HER1" s="116"/>
      <c r="HES1" s="117"/>
      <c r="HET1" s="116"/>
      <c r="HEU1" s="116"/>
      <c r="HEV1" s="116"/>
      <c r="HEW1" s="116"/>
      <c r="HEX1" s="116"/>
      <c r="HEY1" s="116"/>
      <c r="HEZ1" s="116"/>
      <c r="HFA1" s="116"/>
      <c r="HFB1" s="117"/>
      <c r="HFC1" s="116"/>
      <c r="HFD1" s="116"/>
      <c r="HFE1" s="116"/>
      <c r="HFF1" s="116"/>
      <c r="HFG1" s="116"/>
      <c r="HFH1" s="116"/>
      <c r="HFI1" s="116"/>
      <c r="HFJ1" s="116"/>
      <c r="HFK1" s="117"/>
      <c r="HFL1" s="116"/>
      <c r="HFM1" s="116"/>
      <c r="HFN1" s="116"/>
      <c r="HFO1" s="116"/>
      <c r="HFP1" s="116"/>
      <c r="HFQ1" s="116"/>
      <c r="HFR1" s="116"/>
      <c r="HFS1" s="116"/>
      <c r="HFT1" s="117"/>
      <c r="HFU1" s="116"/>
      <c r="HFV1" s="116"/>
      <c r="HFW1" s="116"/>
      <c r="HFX1" s="116"/>
      <c r="HFY1" s="116"/>
      <c r="HFZ1" s="116"/>
      <c r="HGA1" s="116"/>
      <c r="HGB1" s="116"/>
      <c r="HGC1" s="117"/>
      <c r="HGD1" s="116"/>
      <c r="HGE1" s="116"/>
      <c r="HGF1" s="116"/>
      <c r="HGG1" s="116"/>
      <c r="HGH1" s="116"/>
      <c r="HGI1" s="116"/>
      <c r="HGJ1" s="116"/>
      <c r="HGK1" s="116"/>
      <c r="HGL1" s="117"/>
      <c r="HGM1" s="116"/>
      <c r="HGN1" s="116"/>
      <c r="HGO1" s="116"/>
      <c r="HGP1" s="116"/>
      <c r="HGQ1" s="116"/>
      <c r="HGR1" s="116"/>
      <c r="HGS1" s="116"/>
      <c r="HGT1" s="116"/>
      <c r="HGU1" s="117"/>
      <c r="HGV1" s="116"/>
      <c r="HGW1" s="116"/>
      <c r="HGX1" s="116"/>
      <c r="HGY1" s="116"/>
      <c r="HGZ1" s="116"/>
      <c r="HHA1" s="116"/>
      <c r="HHB1" s="116"/>
      <c r="HHC1" s="116"/>
      <c r="HHD1" s="117"/>
      <c r="HHE1" s="116"/>
      <c r="HHF1" s="116"/>
      <c r="HHG1" s="116"/>
      <c r="HHH1" s="116"/>
      <c r="HHI1" s="116"/>
      <c r="HHJ1" s="116"/>
      <c r="HHK1" s="116"/>
      <c r="HHL1" s="116"/>
      <c r="HHM1" s="117"/>
      <c r="HHN1" s="116"/>
      <c r="HHO1" s="116"/>
      <c r="HHP1" s="116"/>
      <c r="HHQ1" s="116"/>
      <c r="HHR1" s="116"/>
      <c r="HHS1" s="116"/>
      <c r="HHT1" s="116"/>
      <c r="HHU1" s="116"/>
      <c r="HHV1" s="117"/>
      <c r="HHW1" s="116"/>
      <c r="HHX1" s="116"/>
      <c r="HHY1" s="116"/>
      <c r="HHZ1" s="116"/>
      <c r="HIA1" s="116"/>
      <c r="HIB1" s="116"/>
      <c r="HIC1" s="116"/>
      <c r="HID1" s="116"/>
      <c r="HIE1" s="117"/>
      <c r="HIF1" s="116"/>
      <c r="HIG1" s="116"/>
      <c r="HIH1" s="116"/>
      <c r="HII1" s="116"/>
      <c r="HIJ1" s="116"/>
      <c r="HIK1" s="116"/>
      <c r="HIL1" s="116"/>
      <c r="HIM1" s="116"/>
      <c r="HIN1" s="117"/>
      <c r="HIO1" s="116"/>
      <c r="HIP1" s="116"/>
      <c r="HIQ1" s="116"/>
      <c r="HIR1" s="116"/>
      <c r="HIS1" s="116"/>
      <c r="HIT1" s="116"/>
      <c r="HIU1" s="116"/>
      <c r="HIV1" s="116"/>
      <c r="HIW1" s="117"/>
      <c r="HIX1" s="116"/>
      <c r="HIY1" s="116"/>
      <c r="HIZ1" s="116"/>
      <c r="HJA1" s="116"/>
      <c r="HJB1" s="116"/>
      <c r="HJC1" s="116"/>
      <c r="HJD1" s="116"/>
      <c r="HJE1" s="116"/>
      <c r="HJF1" s="117"/>
      <c r="HJG1" s="116"/>
      <c r="HJH1" s="116"/>
      <c r="HJI1" s="116"/>
      <c r="HJJ1" s="116"/>
      <c r="HJK1" s="116"/>
      <c r="HJL1" s="116"/>
      <c r="HJM1" s="116"/>
      <c r="HJN1" s="116"/>
      <c r="HJO1" s="117"/>
      <c r="HJP1" s="116"/>
      <c r="HJQ1" s="116"/>
      <c r="HJR1" s="116"/>
      <c r="HJS1" s="116"/>
      <c r="HJT1" s="116"/>
      <c r="HJU1" s="116"/>
      <c r="HJV1" s="116"/>
      <c r="HJW1" s="116"/>
      <c r="HJX1" s="117"/>
      <c r="HJY1" s="116"/>
      <c r="HJZ1" s="116"/>
      <c r="HKA1" s="116"/>
      <c r="HKB1" s="116"/>
      <c r="HKC1" s="116"/>
      <c r="HKD1" s="116"/>
      <c r="HKE1" s="116"/>
      <c r="HKF1" s="116"/>
      <c r="HKG1" s="117"/>
      <c r="HKH1" s="116"/>
      <c r="HKI1" s="116"/>
      <c r="HKJ1" s="116"/>
      <c r="HKK1" s="116"/>
      <c r="HKL1" s="116"/>
      <c r="HKM1" s="116"/>
      <c r="HKN1" s="116"/>
      <c r="HKO1" s="116"/>
      <c r="HKP1" s="117"/>
      <c r="HKQ1" s="116"/>
      <c r="HKR1" s="116"/>
      <c r="HKS1" s="116"/>
      <c r="HKT1" s="116"/>
      <c r="HKU1" s="116"/>
      <c r="HKV1" s="116"/>
      <c r="HKW1" s="116"/>
      <c r="HKX1" s="116"/>
      <c r="HKY1" s="117"/>
      <c r="HKZ1" s="116"/>
      <c r="HLA1" s="116"/>
      <c r="HLB1" s="116"/>
      <c r="HLC1" s="116"/>
      <c r="HLD1" s="116"/>
      <c r="HLE1" s="116"/>
      <c r="HLF1" s="116"/>
      <c r="HLG1" s="116"/>
      <c r="HLH1" s="117"/>
      <c r="HLI1" s="116"/>
      <c r="HLJ1" s="116"/>
      <c r="HLK1" s="116"/>
      <c r="HLL1" s="116"/>
      <c r="HLM1" s="116"/>
      <c r="HLN1" s="116"/>
      <c r="HLO1" s="116"/>
      <c r="HLP1" s="116"/>
      <c r="HLQ1" s="117"/>
      <c r="HLR1" s="116"/>
      <c r="HLS1" s="116"/>
      <c r="HLT1" s="116"/>
      <c r="HLU1" s="116"/>
      <c r="HLV1" s="116"/>
      <c r="HLW1" s="116"/>
      <c r="HLX1" s="116"/>
      <c r="HLY1" s="116"/>
      <c r="HLZ1" s="117"/>
      <c r="HMA1" s="116"/>
      <c r="HMB1" s="116"/>
      <c r="HMC1" s="116"/>
      <c r="HMD1" s="116"/>
      <c r="HME1" s="116"/>
      <c r="HMF1" s="116"/>
      <c r="HMG1" s="116"/>
      <c r="HMH1" s="116"/>
      <c r="HMI1" s="117"/>
      <c r="HMJ1" s="116"/>
      <c r="HMK1" s="116"/>
      <c r="HML1" s="116"/>
      <c r="HMM1" s="116"/>
      <c r="HMN1" s="116"/>
      <c r="HMO1" s="116"/>
      <c r="HMP1" s="116"/>
      <c r="HMQ1" s="116"/>
      <c r="HMR1" s="117"/>
      <c r="HMS1" s="116"/>
      <c r="HMT1" s="116"/>
      <c r="HMU1" s="116"/>
      <c r="HMV1" s="116"/>
      <c r="HMW1" s="116"/>
      <c r="HMX1" s="116"/>
      <c r="HMY1" s="116"/>
      <c r="HMZ1" s="116"/>
      <c r="HNA1" s="117"/>
      <c r="HNB1" s="116"/>
      <c r="HNC1" s="116"/>
      <c r="HND1" s="116"/>
      <c r="HNE1" s="116"/>
      <c r="HNF1" s="116"/>
      <c r="HNG1" s="116"/>
      <c r="HNH1" s="116"/>
      <c r="HNI1" s="116"/>
      <c r="HNJ1" s="117"/>
      <c r="HNK1" s="116"/>
      <c r="HNL1" s="116"/>
      <c r="HNM1" s="116"/>
      <c r="HNN1" s="116"/>
      <c r="HNO1" s="116"/>
      <c r="HNP1" s="116"/>
      <c r="HNQ1" s="116"/>
      <c r="HNR1" s="116"/>
      <c r="HNS1" s="117"/>
      <c r="HNT1" s="116"/>
      <c r="HNU1" s="116"/>
      <c r="HNV1" s="116"/>
      <c r="HNW1" s="116"/>
      <c r="HNX1" s="116"/>
      <c r="HNY1" s="116"/>
      <c r="HNZ1" s="116"/>
      <c r="HOA1" s="116"/>
      <c r="HOB1" s="117"/>
      <c r="HOC1" s="116"/>
      <c r="HOD1" s="116"/>
      <c r="HOE1" s="116"/>
      <c r="HOF1" s="116"/>
      <c r="HOG1" s="116"/>
      <c r="HOH1" s="116"/>
      <c r="HOI1" s="116"/>
      <c r="HOJ1" s="116"/>
      <c r="HOK1" s="117"/>
      <c r="HOL1" s="116"/>
      <c r="HOM1" s="116"/>
      <c r="HON1" s="116"/>
      <c r="HOO1" s="116"/>
      <c r="HOP1" s="116"/>
      <c r="HOQ1" s="116"/>
      <c r="HOR1" s="116"/>
      <c r="HOS1" s="116"/>
      <c r="HOT1" s="117"/>
      <c r="HOU1" s="116"/>
      <c r="HOV1" s="116"/>
      <c r="HOW1" s="116"/>
      <c r="HOX1" s="116"/>
      <c r="HOY1" s="116"/>
      <c r="HOZ1" s="116"/>
      <c r="HPA1" s="116"/>
      <c r="HPB1" s="116"/>
      <c r="HPC1" s="117"/>
      <c r="HPD1" s="116"/>
      <c r="HPE1" s="116"/>
      <c r="HPF1" s="116"/>
      <c r="HPG1" s="116"/>
      <c r="HPH1" s="116"/>
      <c r="HPI1" s="116"/>
      <c r="HPJ1" s="116"/>
      <c r="HPK1" s="116"/>
      <c r="HPL1" s="117"/>
      <c r="HPM1" s="116"/>
      <c r="HPN1" s="116"/>
      <c r="HPO1" s="116"/>
      <c r="HPP1" s="116"/>
      <c r="HPQ1" s="116"/>
      <c r="HPR1" s="116"/>
      <c r="HPS1" s="116"/>
      <c r="HPT1" s="116"/>
      <c r="HPU1" s="117"/>
      <c r="HPV1" s="116"/>
      <c r="HPW1" s="116"/>
      <c r="HPX1" s="116"/>
      <c r="HPY1" s="116"/>
      <c r="HPZ1" s="116"/>
      <c r="HQA1" s="116"/>
      <c r="HQB1" s="116"/>
      <c r="HQC1" s="116"/>
      <c r="HQD1" s="117"/>
      <c r="HQE1" s="116"/>
      <c r="HQF1" s="116"/>
      <c r="HQG1" s="116"/>
      <c r="HQH1" s="116"/>
      <c r="HQI1" s="116"/>
      <c r="HQJ1" s="116"/>
      <c r="HQK1" s="116"/>
      <c r="HQL1" s="116"/>
      <c r="HQM1" s="117"/>
      <c r="HQN1" s="116"/>
      <c r="HQO1" s="116"/>
      <c r="HQP1" s="116"/>
      <c r="HQQ1" s="116"/>
      <c r="HQR1" s="116"/>
      <c r="HQS1" s="116"/>
      <c r="HQT1" s="116"/>
      <c r="HQU1" s="116"/>
      <c r="HQV1" s="117"/>
      <c r="HQW1" s="116"/>
      <c r="HQX1" s="116"/>
      <c r="HQY1" s="116"/>
      <c r="HQZ1" s="116"/>
      <c r="HRA1" s="116"/>
      <c r="HRB1" s="116"/>
      <c r="HRC1" s="116"/>
      <c r="HRD1" s="116"/>
      <c r="HRE1" s="117"/>
      <c r="HRF1" s="116"/>
      <c r="HRG1" s="116"/>
      <c r="HRH1" s="116"/>
      <c r="HRI1" s="116"/>
      <c r="HRJ1" s="116"/>
      <c r="HRK1" s="116"/>
      <c r="HRL1" s="116"/>
      <c r="HRM1" s="116"/>
      <c r="HRN1" s="117"/>
      <c r="HRO1" s="116"/>
      <c r="HRP1" s="116"/>
      <c r="HRQ1" s="116"/>
      <c r="HRR1" s="116"/>
      <c r="HRS1" s="116"/>
      <c r="HRT1" s="116"/>
      <c r="HRU1" s="116"/>
      <c r="HRV1" s="116"/>
      <c r="HRW1" s="117"/>
      <c r="HRX1" s="116"/>
      <c r="HRY1" s="116"/>
      <c r="HRZ1" s="116"/>
      <c r="HSA1" s="116"/>
      <c r="HSB1" s="116"/>
      <c r="HSC1" s="116"/>
      <c r="HSD1" s="116"/>
      <c r="HSE1" s="116"/>
      <c r="HSF1" s="117"/>
      <c r="HSG1" s="116"/>
      <c r="HSH1" s="116"/>
      <c r="HSI1" s="116"/>
      <c r="HSJ1" s="116"/>
      <c r="HSK1" s="116"/>
      <c r="HSL1" s="116"/>
      <c r="HSM1" s="116"/>
      <c r="HSN1" s="116"/>
      <c r="HSO1" s="117"/>
      <c r="HSP1" s="116"/>
      <c r="HSQ1" s="116"/>
      <c r="HSR1" s="116"/>
      <c r="HSS1" s="116"/>
      <c r="HST1" s="116"/>
      <c r="HSU1" s="116"/>
      <c r="HSV1" s="116"/>
      <c r="HSW1" s="116"/>
      <c r="HSX1" s="117"/>
      <c r="HSY1" s="116"/>
      <c r="HSZ1" s="116"/>
      <c r="HTA1" s="116"/>
      <c r="HTB1" s="116"/>
      <c r="HTC1" s="116"/>
      <c r="HTD1" s="116"/>
      <c r="HTE1" s="116"/>
      <c r="HTF1" s="116"/>
      <c r="HTG1" s="117"/>
      <c r="HTH1" s="116"/>
      <c r="HTI1" s="116"/>
      <c r="HTJ1" s="116"/>
      <c r="HTK1" s="116"/>
      <c r="HTL1" s="116"/>
      <c r="HTM1" s="116"/>
      <c r="HTN1" s="116"/>
      <c r="HTO1" s="116"/>
      <c r="HTP1" s="117"/>
      <c r="HTQ1" s="116"/>
      <c r="HTR1" s="116"/>
      <c r="HTS1" s="116"/>
      <c r="HTT1" s="116"/>
      <c r="HTU1" s="116"/>
      <c r="HTV1" s="116"/>
      <c r="HTW1" s="116"/>
      <c r="HTX1" s="116"/>
      <c r="HTY1" s="117"/>
      <c r="HTZ1" s="116"/>
      <c r="HUA1" s="116"/>
      <c r="HUB1" s="116"/>
      <c r="HUC1" s="116"/>
      <c r="HUD1" s="116"/>
      <c r="HUE1" s="116"/>
      <c r="HUF1" s="116"/>
      <c r="HUG1" s="116"/>
      <c r="HUH1" s="117"/>
      <c r="HUI1" s="116"/>
      <c r="HUJ1" s="116"/>
      <c r="HUK1" s="116"/>
      <c r="HUL1" s="116"/>
      <c r="HUM1" s="116"/>
      <c r="HUN1" s="116"/>
      <c r="HUO1" s="116"/>
      <c r="HUP1" s="116"/>
      <c r="HUQ1" s="117"/>
      <c r="HUR1" s="116"/>
      <c r="HUS1" s="116"/>
      <c r="HUT1" s="116"/>
      <c r="HUU1" s="116"/>
      <c r="HUV1" s="116"/>
      <c r="HUW1" s="116"/>
      <c r="HUX1" s="116"/>
      <c r="HUY1" s="116"/>
      <c r="HUZ1" s="117"/>
      <c r="HVA1" s="116"/>
      <c r="HVB1" s="116"/>
      <c r="HVC1" s="116"/>
      <c r="HVD1" s="116"/>
      <c r="HVE1" s="116"/>
      <c r="HVF1" s="116"/>
      <c r="HVG1" s="116"/>
      <c r="HVH1" s="116"/>
      <c r="HVI1" s="117"/>
      <c r="HVJ1" s="116"/>
      <c r="HVK1" s="116"/>
      <c r="HVL1" s="116"/>
      <c r="HVM1" s="116"/>
      <c r="HVN1" s="116"/>
      <c r="HVO1" s="116"/>
      <c r="HVP1" s="116"/>
      <c r="HVQ1" s="116"/>
      <c r="HVR1" s="117"/>
      <c r="HVS1" s="116"/>
      <c r="HVT1" s="116"/>
      <c r="HVU1" s="116"/>
      <c r="HVV1" s="116"/>
      <c r="HVW1" s="116"/>
      <c r="HVX1" s="116"/>
      <c r="HVY1" s="116"/>
      <c r="HVZ1" s="116"/>
      <c r="HWA1" s="117"/>
      <c r="HWB1" s="116"/>
      <c r="HWC1" s="116"/>
      <c r="HWD1" s="116"/>
      <c r="HWE1" s="116"/>
      <c r="HWF1" s="116"/>
      <c r="HWG1" s="116"/>
      <c r="HWH1" s="116"/>
      <c r="HWI1" s="116"/>
      <c r="HWJ1" s="117"/>
      <c r="HWK1" s="116"/>
      <c r="HWL1" s="116"/>
      <c r="HWM1" s="116"/>
      <c r="HWN1" s="116"/>
      <c r="HWO1" s="116"/>
      <c r="HWP1" s="116"/>
      <c r="HWQ1" s="116"/>
      <c r="HWR1" s="116"/>
      <c r="HWS1" s="117"/>
      <c r="HWT1" s="116"/>
      <c r="HWU1" s="116"/>
      <c r="HWV1" s="116"/>
      <c r="HWW1" s="116"/>
      <c r="HWX1" s="116"/>
      <c r="HWY1" s="116"/>
      <c r="HWZ1" s="116"/>
      <c r="HXA1" s="116"/>
      <c r="HXB1" s="117"/>
      <c r="HXC1" s="116"/>
      <c r="HXD1" s="116"/>
      <c r="HXE1" s="116"/>
      <c r="HXF1" s="116"/>
      <c r="HXG1" s="116"/>
      <c r="HXH1" s="116"/>
      <c r="HXI1" s="116"/>
      <c r="HXJ1" s="116"/>
      <c r="HXK1" s="117"/>
      <c r="HXL1" s="116"/>
      <c r="HXM1" s="116"/>
      <c r="HXN1" s="116"/>
      <c r="HXO1" s="116"/>
      <c r="HXP1" s="116"/>
      <c r="HXQ1" s="116"/>
      <c r="HXR1" s="116"/>
      <c r="HXS1" s="116"/>
      <c r="HXT1" s="117"/>
      <c r="HXU1" s="116"/>
      <c r="HXV1" s="116"/>
      <c r="HXW1" s="116"/>
      <c r="HXX1" s="116"/>
      <c r="HXY1" s="116"/>
      <c r="HXZ1" s="116"/>
      <c r="HYA1" s="116"/>
      <c r="HYB1" s="116"/>
      <c r="HYC1" s="117"/>
      <c r="HYD1" s="116"/>
      <c r="HYE1" s="116"/>
      <c r="HYF1" s="116"/>
      <c r="HYG1" s="116"/>
      <c r="HYH1" s="116"/>
      <c r="HYI1" s="116"/>
      <c r="HYJ1" s="116"/>
      <c r="HYK1" s="116"/>
      <c r="HYL1" s="117"/>
      <c r="HYM1" s="116"/>
      <c r="HYN1" s="116"/>
      <c r="HYO1" s="116"/>
      <c r="HYP1" s="116"/>
      <c r="HYQ1" s="116"/>
      <c r="HYR1" s="116"/>
      <c r="HYS1" s="116"/>
      <c r="HYT1" s="116"/>
      <c r="HYU1" s="117"/>
      <c r="HYV1" s="116"/>
      <c r="HYW1" s="116"/>
      <c r="HYX1" s="116"/>
      <c r="HYY1" s="116"/>
      <c r="HYZ1" s="116"/>
      <c r="HZA1" s="116"/>
      <c r="HZB1" s="116"/>
      <c r="HZC1" s="116"/>
      <c r="HZD1" s="117"/>
      <c r="HZE1" s="116"/>
      <c r="HZF1" s="116"/>
      <c r="HZG1" s="116"/>
      <c r="HZH1" s="116"/>
      <c r="HZI1" s="116"/>
      <c r="HZJ1" s="116"/>
      <c r="HZK1" s="116"/>
      <c r="HZL1" s="116"/>
      <c r="HZM1" s="117"/>
      <c r="HZN1" s="116"/>
      <c r="HZO1" s="116"/>
      <c r="HZP1" s="116"/>
      <c r="HZQ1" s="116"/>
      <c r="HZR1" s="116"/>
      <c r="HZS1" s="116"/>
      <c r="HZT1" s="116"/>
      <c r="HZU1" s="116"/>
      <c r="HZV1" s="117"/>
      <c r="HZW1" s="116"/>
      <c r="HZX1" s="116"/>
      <c r="HZY1" s="116"/>
      <c r="HZZ1" s="116"/>
      <c r="IAA1" s="116"/>
      <c r="IAB1" s="116"/>
      <c r="IAC1" s="116"/>
      <c r="IAD1" s="116"/>
      <c r="IAE1" s="117"/>
      <c r="IAF1" s="116"/>
      <c r="IAG1" s="116"/>
      <c r="IAH1" s="116"/>
      <c r="IAI1" s="116"/>
      <c r="IAJ1" s="116"/>
      <c r="IAK1" s="116"/>
      <c r="IAL1" s="116"/>
      <c r="IAM1" s="116"/>
      <c r="IAN1" s="117"/>
      <c r="IAO1" s="116"/>
      <c r="IAP1" s="116"/>
      <c r="IAQ1" s="116"/>
      <c r="IAR1" s="116"/>
      <c r="IAS1" s="116"/>
      <c r="IAT1" s="116"/>
      <c r="IAU1" s="116"/>
      <c r="IAV1" s="116"/>
      <c r="IAW1" s="117"/>
      <c r="IAX1" s="116"/>
      <c r="IAY1" s="116"/>
      <c r="IAZ1" s="116"/>
      <c r="IBA1" s="116"/>
      <c r="IBB1" s="116"/>
      <c r="IBC1" s="116"/>
      <c r="IBD1" s="116"/>
      <c r="IBE1" s="116"/>
      <c r="IBF1" s="117"/>
      <c r="IBG1" s="116"/>
      <c r="IBH1" s="116"/>
      <c r="IBI1" s="116"/>
      <c r="IBJ1" s="116"/>
      <c r="IBK1" s="116"/>
      <c r="IBL1" s="116"/>
      <c r="IBM1" s="116"/>
      <c r="IBN1" s="116"/>
      <c r="IBO1" s="117"/>
      <c r="IBP1" s="116"/>
      <c r="IBQ1" s="116"/>
      <c r="IBR1" s="116"/>
      <c r="IBS1" s="116"/>
      <c r="IBT1" s="116"/>
      <c r="IBU1" s="116"/>
      <c r="IBV1" s="116"/>
      <c r="IBW1" s="116"/>
      <c r="IBX1" s="117"/>
      <c r="IBY1" s="116"/>
      <c r="IBZ1" s="116"/>
      <c r="ICA1" s="116"/>
      <c r="ICB1" s="116"/>
      <c r="ICC1" s="116"/>
      <c r="ICD1" s="116"/>
      <c r="ICE1" s="116"/>
      <c r="ICF1" s="116"/>
      <c r="ICG1" s="117"/>
      <c r="ICH1" s="116"/>
      <c r="ICI1" s="116"/>
      <c r="ICJ1" s="116"/>
      <c r="ICK1" s="116"/>
      <c r="ICL1" s="116"/>
      <c r="ICM1" s="116"/>
      <c r="ICN1" s="116"/>
      <c r="ICO1" s="116"/>
      <c r="ICP1" s="117"/>
      <c r="ICQ1" s="116"/>
      <c r="ICR1" s="116"/>
      <c r="ICS1" s="116"/>
      <c r="ICT1" s="116"/>
      <c r="ICU1" s="116"/>
      <c r="ICV1" s="116"/>
      <c r="ICW1" s="116"/>
      <c r="ICX1" s="116"/>
      <c r="ICY1" s="117"/>
      <c r="ICZ1" s="116"/>
      <c r="IDA1" s="116"/>
      <c r="IDB1" s="116"/>
      <c r="IDC1" s="116"/>
      <c r="IDD1" s="116"/>
      <c r="IDE1" s="116"/>
      <c r="IDF1" s="116"/>
      <c r="IDG1" s="116"/>
      <c r="IDH1" s="117"/>
      <c r="IDI1" s="116"/>
      <c r="IDJ1" s="116"/>
      <c r="IDK1" s="116"/>
      <c r="IDL1" s="116"/>
      <c r="IDM1" s="116"/>
      <c r="IDN1" s="116"/>
      <c r="IDO1" s="116"/>
      <c r="IDP1" s="116"/>
      <c r="IDQ1" s="117"/>
      <c r="IDR1" s="116"/>
      <c r="IDS1" s="116"/>
      <c r="IDT1" s="116"/>
      <c r="IDU1" s="116"/>
      <c r="IDV1" s="116"/>
      <c r="IDW1" s="116"/>
      <c r="IDX1" s="116"/>
      <c r="IDY1" s="116"/>
      <c r="IDZ1" s="117"/>
      <c r="IEA1" s="116"/>
      <c r="IEB1" s="116"/>
      <c r="IEC1" s="116"/>
      <c r="IED1" s="116"/>
      <c r="IEE1" s="116"/>
      <c r="IEF1" s="116"/>
      <c r="IEG1" s="116"/>
      <c r="IEH1" s="116"/>
      <c r="IEI1" s="117"/>
      <c r="IEJ1" s="116"/>
      <c r="IEK1" s="116"/>
      <c r="IEL1" s="116"/>
      <c r="IEM1" s="116"/>
      <c r="IEN1" s="116"/>
      <c r="IEO1" s="116"/>
      <c r="IEP1" s="116"/>
      <c r="IEQ1" s="116"/>
      <c r="IER1" s="117"/>
      <c r="IES1" s="116"/>
      <c r="IET1" s="116"/>
      <c r="IEU1" s="116"/>
      <c r="IEV1" s="116"/>
      <c r="IEW1" s="116"/>
      <c r="IEX1" s="116"/>
      <c r="IEY1" s="116"/>
      <c r="IEZ1" s="116"/>
      <c r="IFA1" s="117"/>
      <c r="IFB1" s="116"/>
      <c r="IFC1" s="116"/>
      <c r="IFD1" s="116"/>
      <c r="IFE1" s="116"/>
      <c r="IFF1" s="116"/>
      <c r="IFG1" s="116"/>
      <c r="IFH1" s="116"/>
      <c r="IFI1" s="116"/>
      <c r="IFJ1" s="117"/>
      <c r="IFK1" s="116"/>
      <c r="IFL1" s="116"/>
      <c r="IFM1" s="116"/>
      <c r="IFN1" s="116"/>
      <c r="IFO1" s="116"/>
      <c r="IFP1" s="116"/>
      <c r="IFQ1" s="116"/>
      <c r="IFR1" s="116"/>
      <c r="IFS1" s="117"/>
      <c r="IFT1" s="116"/>
      <c r="IFU1" s="116"/>
      <c r="IFV1" s="116"/>
      <c r="IFW1" s="116"/>
      <c r="IFX1" s="116"/>
      <c r="IFY1" s="116"/>
      <c r="IFZ1" s="116"/>
      <c r="IGA1" s="116"/>
      <c r="IGB1" s="117"/>
      <c r="IGC1" s="116"/>
      <c r="IGD1" s="116"/>
      <c r="IGE1" s="116"/>
      <c r="IGF1" s="116"/>
      <c r="IGG1" s="116"/>
      <c r="IGH1" s="116"/>
      <c r="IGI1" s="116"/>
      <c r="IGJ1" s="116"/>
      <c r="IGK1" s="117"/>
      <c r="IGL1" s="116"/>
      <c r="IGM1" s="116"/>
      <c r="IGN1" s="116"/>
      <c r="IGO1" s="116"/>
      <c r="IGP1" s="116"/>
      <c r="IGQ1" s="116"/>
      <c r="IGR1" s="116"/>
      <c r="IGS1" s="116"/>
      <c r="IGT1" s="117"/>
      <c r="IGU1" s="116"/>
      <c r="IGV1" s="116"/>
      <c r="IGW1" s="116"/>
      <c r="IGX1" s="116"/>
      <c r="IGY1" s="116"/>
      <c r="IGZ1" s="116"/>
      <c r="IHA1" s="116"/>
      <c r="IHB1" s="116"/>
      <c r="IHC1" s="117"/>
      <c r="IHD1" s="116"/>
      <c r="IHE1" s="116"/>
      <c r="IHF1" s="116"/>
      <c r="IHG1" s="116"/>
      <c r="IHH1" s="116"/>
      <c r="IHI1" s="116"/>
      <c r="IHJ1" s="116"/>
      <c r="IHK1" s="116"/>
      <c r="IHL1" s="117"/>
      <c r="IHM1" s="116"/>
      <c r="IHN1" s="116"/>
      <c r="IHO1" s="116"/>
      <c r="IHP1" s="116"/>
      <c r="IHQ1" s="116"/>
      <c r="IHR1" s="116"/>
      <c r="IHS1" s="116"/>
      <c r="IHT1" s="116"/>
      <c r="IHU1" s="117"/>
      <c r="IHV1" s="116"/>
      <c r="IHW1" s="116"/>
      <c r="IHX1" s="116"/>
      <c r="IHY1" s="116"/>
      <c r="IHZ1" s="116"/>
      <c r="IIA1" s="116"/>
      <c r="IIB1" s="116"/>
      <c r="IIC1" s="116"/>
      <c r="IID1" s="117"/>
      <c r="IIE1" s="116"/>
      <c r="IIF1" s="116"/>
      <c r="IIG1" s="116"/>
      <c r="IIH1" s="116"/>
      <c r="III1" s="116"/>
      <c r="IIJ1" s="116"/>
      <c r="IIK1" s="116"/>
      <c r="IIL1" s="116"/>
      <c r="IIM1" s="117"/>
      <c r="IIN1" s="116"/>
      <c r="IIO1" s="116"/>
      <c r="IIP1" s="116"/>
      <c r="IIQ1" s="116"/>
      <c r="IIR1" s="116"/>
      <c r="IIS1" s="116"/>
      <c r="IIT1" s="116"/>
      <c r="IIU1" s="116"/>
      <c r="IIV1" s="117"/>
      <c r="IIW1" s="116"/>
      <c r="IIX1" s="116"/>
      <c r="IIY1" s="116"/>
      <c r="IIZ1" s="116"/>
      <c r="IJA1" s="116"/>
      <c r="IJB1" s="116"/>
      <c r="IJC1" s="116"/>
      <c r="IJD1" s="116"/>
      <c r="IJE1" s="117"/>
      <c r="IJF1" s="116"/>
      <c r="IJG1" s="116"/>
      <c r="IJH1" s="116"/>
      <c r="IJI1" s="116"/>
      <c r="IJJ1" s="116"/>
      <c r="IJK1" s="116"/>
      <c r="IJL1" s="116"/>
      <c r="IJM1" s="116"/>
      <c r="IJN1" s="117"/>
      <c r="IJO1" s="116"/>
      <c r="IJP1" s="116"/>
      <c r="IJQ1" s="116"/>
      <c r="IJR1" s="116"/>
      <c r="IJS1" s="116"/>
      <c r="IJT1" s="116"/>
      <c r="IJU1" s="116"/>
      <c r="IJV1" s="116"/>
      <c r="IJW1" s="117"/>
      <c r="IJX1" s="116"/>
      <c r="IJY1" s="116"/>
      <c r="IJZ1" s="116"/>
      <c r="IKA1" s="116"/>
      <c r="IKB1" s="116"/>
      <c r="IKC1" s="116"/>
      <c r="IKD1" s="116"/>
      <c r="IKE1" s="116"/>
      <c r="IKF1" s="117"/>
      <c r="IKG1" s="116"/>
      <c r="IKH1" s="116"/>
      <c r="IKI1" s="116"/>
      <c r="IKJ1" s="116"/>
      <c r="IKK1" s="116"/>
      <c r="IKL1" s="116"/>
      <c r="IKM1" s="116"/>
      <c r="IKN1" s="116"/>
      <c r="IKO1" s="117"/>
      <c r="IKP1" s="116"/>
      <c r="IKQ1" s="116"/>
      <c r="IKR1" s="116"/>
      <c r="IKS1" s="116"/>
      <c r="IKT1" s="116"/>
      <c r="IKU1" s="116"/>
      <c r="IKV1" s="116"/>
      <c r="IKW1" s="116"/>
      <c r="IKX1" s="117"/>
      <c r="IKY1" s="116"/>
      <c r="IKZ1" s="116"/>
      <c r="ILA1" s="116"/>
      <c r="ILB1" s="116"/>
      <c r="ILC1" s="116"/>
      <c r="ILD1" s="116"/>
      <c r="ILE1" s="116"/>
      <c r="ILF1" s="116"/>
      <c r="ILG1" s="117"/>
      <c r="ILH1" s="116"/>
      <c r="ILI1" s="116"/>
      <c r="ILJ1" s="116"/>
      <c r="ILK1" s="116"/>
      <c r="ILL1" s="116"/>
      <c r="ILM1" s="116"/>
      <c r="ILN1" s="116"/>
      <c r="ILO1" s="116"/>
      <c r="ILP1" s="117"/>
      <c r="ILQ1" s="116"/>
      <c r="ILR1" s="116"/>
      <c r="ILS1" s="116"/>
      <c r="ILT1" s="116"/>
      <c r="ILU1" s="116"/>
      <c r="ILV1" s="116"/>
      <c r="ILW1" s="116"/>
      <c r="ILX1" s="116"/>
      <c r="ILY1" s="117"/>
      <c r="ILZ1" s="116"/>
      <c r="IMA1" s="116"/>
      <c r="IMB1" s="116"/>
      <c r="IMC1" s="116"/>
      <c r="IMD1" s="116"/>
      <c r="IME1" s="116"/>
      <c r="IMF1" s="116"/>
      <c r="IMG1" s="116"/>
      <c r="IMH1" s="117"/>
      <c r="IMI1" s="116"/>
      <c r="IMJ1" s="116"/>
      <c r="IMK1" s="116"/>
      <c r="IML1" s="116"/>
      <c r="IMM1" s="116"/>
      <c r="IMN1" s="116"/>
      <c r="IMO1" s="116"/>
      <c r="IMP1" s="116"/>
      <c r="IMQ1" s="117"/>
      <c r="IMR1" s="116"/>
      <c r="IMS1" s="116"/>
      <c r="IMT1" s="116"/>
      <c r="IMU1" s="116"/>
      <c r="IMV1" s="116"/>
      <c r="IMW1" s="116"/>
      <c r="IMX1" s="116"/>
      <c r="IMY1" s="116"/>
      <c r="IMZ1" s="117"/>
      <c r="INA1" s="116"/>
      <c r="INB1" s="116"/>
      <c r="INC1" s="116"/>
      <c r="IND1" s="116"/>
      <c r="INE1" s="116"/>
      <c r="INF1" s="116"/>
      <c r="ING1" s="116"/>
      <c r="INH1" s="116"/>
      <c r="INI1" s="117"/>
      <c r="INJ1" s="116"/>
      <c r="INK1" s="116"/>
      <c r="INL1" s="116"/>
      <c r="INM1" s="116"/>
      <c r="INN1" s="116"/>
      <c r="INO1" s="116"/>
      <c r="INP1" s="116"/>
      <c r="INQ1" s="116"/>
      <c r="INR1" s="117"/>
      <c r="INS1" s="116"/>
      <c r="INT1" s="116"/>
      <c r="INU1" s="116"/>
      <c r="INV1" s="116"/>
      <c r="INW1" s="116"/>
      <c r="INX1" s="116"/>
      <c r="INY1" s="116"/>
      <c r="INZ1" s="116"/>
      <c r="IOA1" s="117"/>
      <c r="IOB1" s="116"/>
      <c r="IOC1" s="116"/>
      <c r="IOD1" s="116"/>
      <c r="IOE1" s="116"/>
      <c r="IOF1" s="116"/>
      <c r="IOG1" s="116"/>
      <c r="IOH1" s="116"/>
      <c r="IOI1" s="116"/>
      <c r="IOJ1" s="117"/>
      <c r="IOK1" s="116"/>
      <c r="IOL1" s="116"/>
      <c r="IOM1" s="116"/>
      <c r="ION1" s="116"/>
      <c r="IOO1" s="116"/>
      <c r="IOP1" s="116"/>
      <c r="IOQ1" s="116"/>
      <c r="IOR1" s="116"/>
      <c r="IOS1" s="117"/>
      <c r="IOT1" s="116"/>
      <c r="IOU1" s="116"/>
      <c r="IOV1" s="116"/>
      <c r="IOW1" s="116"/>
      <c r="IOX1" s="116"/>
      <c r="IOY1" s="116"/>
      <c r="IOZ1" s="116"/>
      <c r="IPA1" s="116"/>
      <c r="IPB1" s="117"/>
      <c r="IPC1" s="116"/>
      <c r="IPD1" s="116"/>
      <c r="IPE1" s="116"/>
      <c r="IPF1" s="116"/>
      <c r="IPG1" s="116"/>
      <c r="IPH1" s="116"/>
      <c r="IPI1" s="116"/>
      <c r="IPJ1" s="116"/>
      <c r="IPK1" s="117"/>
      <c r="IPL1" s="116"/>
      <c r="IPM1" s="116"/>
      <c r="IPN1" s="116"/>
      <c r="IPO1" s="116"/>
      <c r="IPP1" s="116"/>
      <c r="IPQ1" s="116"/>
      <c r="IPR1" s="116"/>
      <c r="IPS1" s="116"/>
      <c r="IPT1" s="117"/>
      <c r="IPU1" s="116"/>
      <c r="IPV1" s="116"/>
      <c r="IPW1" s="116"/>
      <c r="IPX1" s="116"/>
      <c r="IPY1" s="116"/>
      <c r="IPZ1" s="116"/>
      <c r="IQA1" s="116"/>
      <c r="IQB1" s="116"/>
      <c r="IQC1" s="117"/>
      <c r="IQD1" s="116"/>
      <c r="IQE1" s="116"/>
      <c r="IQF1" s="116"/>
      <c r="IQG1" s="116"/>
      <c r="IQH1" s="116"/>
      <c r="IQI1" s="116"/>
      <c r="IQJ1" s="116"/>
      <c r="IQK1" s="116"/>
      <c r="IQL1" s="117"/>
      <c r="IQM1" s="116"/>
      <c r="IQN1" s="116"/>
      <c r="IQO1" s="116"/>
      <c r="IQP1" s="116"/>
      <c r="IQQ1" s="116"/>
      <c r="IQR1" s="116"/>
      <c r="IQS1" s="116"/>
      <c r="IQT1" s="116"/>
      <c r="IQU1" s="117"/>
      <c r="IQV1" s="116"/>
      <c r="IQW1" s="116"/>
      <c r="IQX1" s="116"/>
      <c r="IQY1" s="116"/>
      <c r="IQZ1" s="116"/>
      <c r="IRA1" s="116"/>
      <c r="IRB1" s="116"/>
      <c r="IRC1" s="116"/>
      <c r="IRD1" s="117"/>
      <c r="IRE1" s="116"/>
      <c r="IRF1" s="116"/>
      <c r="IRG1" s="116"/>
      <c r="IRH1" s="116"/>
      <c r="IRI1" s="116"/>
      <c r="IRJ1" s="116"/>
      <c r="IRK1" s="116"/>
      <c r="IRL1" s="116"/>
      <c r="IRM1" s="117"/>
      <c r="IRN1" s="116"/>
      <c r="IRO1" s="116"/>
      <c r="IRP1" s="116"/>
      <c r="IRQ1" s="116"/>
      <c r="IRR1" s="116"/>
      <c r="IRS1" s="116"/>
      <c r="IRT1" s="116"/>
      <c r="IRU1" s="116"/>
      <c r="IRV1" s="117"/>
      <c r="IRW1" s="116"/>
      <c r="IRX1" s="116"/>
      <c r="IRY1" s="116"/>
      <c r="IRZ1" s="116"/>
      <c r="ISA1" s="116"/>
      <c r="ISB1" s="116"/>
      <c r="ISC1" s="116"/>
      <c r="ISD1" s="116"/>
      <c r="ISE1" s="117"/>
      <c r="ISF1" s="116"/>
      <c r="ISG1" s="116"/>
      <c r="ISH1" s="116"/>
      <c r="ISI1" s="116"/>
      <c r="ISJ1" s="116"/>
      <c r="ISK1" s="116"/>
      <c r="ISL1" s="116"/>
      <c r="ISM1" s="116"/>
      <c r="ISN1" s="117"/>
      <c r="ISO1" s="116"/>
      <c r="ISP1" s="116"/>
      <c r="ISQ1" s="116"/>
      <c r="ISR1" s="116"/>
      <c r="ISS1" s="116"/>
      <c r="IST1" s="116"/>
      <c r="ISU1" s="116"/>
      <c r="ISV1" s="116"/>
      <c r="ISW1" s="117"/>
      <c r="ISX1" s="116"/>
      <c r="ISY1" s="116"/>
      <c r="ISZ1" s="116"/>
      <c r="ITA1" s="116"/>
      <c r="ITB1" s="116"/>
      <c r="ITC1" s="116"/>
      <c r="ITD1" s="116"/>
      <c r="ITE1" s="116"/>
      <c r="ITF1" s="117"/>
      <c r="ITG1" s="116"/>
      <c r="ITH1" s="116"/>
      <c r="ITI1" s="116"/>
      <c r="ITJ1" s="116"/>
      <c r="ITK1" s="116"/>
      <c r="ITL1" s="116"/>
      <c r="ITM1" s="116"/>
      <c r="ITN1" s="116"/>
      <c r="ITO1" s="117"/>
      <c r="ITP1" s="116"/>
      <c r="ITQ1" s="116"/>
      <c r="ITR1" s="116"/>
      <c r="ITS1" s="116"/>
      <c r="ITT1" s="116"/>
      <c r="ITU1" s="116"/>
      <c r="ITV1" s="116"/>
      <c r="ITW1" s="116"/>
      <c r="ITX1" s="117"/>
      <c r="ITY1" s="116"/>
      <c r="ITZ1" s="116"/>
      <c r="IUA1" s="116"/>
      <c r="IUB1" s="116"/>
      <c r="IUC1" s="116"/>
      <c r="IUD1" s="116"/>
      <c r="IUE1" s="116"/>
      <c r="IUF1" s="116"/>
      <c r="IUG1" s="117"/>
      <c r="IUH1" s="116"/>
      <c r="IUI1" s="116"/>
      <c r="IUJ1" s="116"/>
      <c r="IUK1" s="116"/>
      <c r="IUL1" s="116"/>
      <c r="IUM1" s="116"/>
      <c r="IUN1" s="116"/>
      <c r="IUO1" s="116"/>
      <c r="IUP1" s="117"/>
      <c r="IUQ1" s="116"/>
      <c r="IUR1" s="116"/>
      <c r="IUS1" s="116"/>
      <c r="IUT1" s="116"/>
      <c r="IUU1" s="116"/>
      <c r="IUV1" s="116"/>
      <c r="IUW1" s="116"/>
      <c r="IUX1" s="116"/>
      <c r="IUY1" s="117"/>
      <c r="IUZ1" s="116"/>
      <c r="IVA1" s="116"/>
      <c r="IVB1" s="116"/>
      <c r="IVC1" s="116"/>
      <c r="IVD1" s="116"/>
      <c r="IVE1" s="116"/>
      <c r="IVF1" s="116"/>
      <c r="IVG1" s="116"/>
      <c r="IVH1" s="117"/>
      <c r="IVI1" s="116"/>
      <c r="IVJ1" s="116"/>
      <c r="IVK1" s="116"/>
      <c r="IVL1" s="116"/>
      <c r="IVM1" s="116"/>
      <c r="IVN1" s="116"/>
      <c r="IVO1" s="116"/>
      <c r="IVP1" s="116"/>
      <c r="IVQ1" s="117"/>
      <c r="IVR1" s="116"/>
      <c r="IVS1" s="116"/>
      <c r="IVT1" s="116"/>
      <c r="IVU1" s="116"/>
      <c r="IVV1" s="116"/>
      <c r="IVW1" s="116"/>
      <c r="IVX1" s="116"/>
      <c r="IVY1" s="116"/>
      <c r="IVZ1" s="117"/>
      <c r="IWA1" s="116"/>
      <c r="IWB1" s="116"/>
      <c r="IWC1" s="116"/>
      <c r="IWD1" s="116"/>
      <c r="IWE1" s="116"/>
      <c r="IWF1" s="116"/>
      <c r="IWG1" s="116"/>
      <c r="IWH1" s="116"/>
      <c r="IWI1" s="117"/>
      <c r="IWJ1" s="116"/>
      <c r="IWK1" s="116"/>
      <c r="IWL1" s="116"/>
      <c r="IWM1" s="116"/>
      <c r="IWN1" s="116"/>
      <c r="IWO1" s="116"/>
      <c r="IWP1" s="116"/>
      <c r="IWQ1" s="116"/>
      <c r="IWR1" s="117"/>
      <c r="IWS1" s="116"/>
      <c r="IWT1" s="116"/>
      <c r="IWU1" s="116"/>
      <c r="IWV1" s="116"/>
      <c r="IWW1" s="116"/>
      <c r="IWX1" s="116"/>
      <c r="IWY1" s="116"/>
      <c r="IWZ1" s="116"/>
      <c r="IXA1" s="117"/>
      <c r="IXB1" s="116"/>
      <c r="IXC1" s="116"/>
      <c r="IXD1" s="116"/>
      <c r="IXE1" s="116"/>
      <c r="IXF1" s="116"/>
      <c r="IXG1" s="116"/>
      <c r="IXH1" s="116"/>
      <c r="IXI1" s="116"/>
      <c r="IXJ1" s="117"/>
      <c r="IXK1" s="116"/>
      <c r="IXL1" s="116"/>
      <c r="IXM1" s="116"/>
      <c r="IXN1" s="116"/>
      <c r="IXO1" s="116"/>
      <c r="IXP1" s="116"/>
      <c r="IXQ1" s="116"/>
      <c r="IXR1" s="116"/>
      <c r="IXS1" s="117"/>
      <c r="IXT1" s="116"/>
      <c r="IXU1" s="116"/>
      <c r="IXV1" s="116"/>
      <c r="IXW1" s="116"/>
      <c r="IXX1" s="116"/>
      <c r="IXY1" s="116"/>
      <c r="IXZ1" s="116"/>
      <c r="IYA1" s="116"/>
      <c r="IYB1" s="117"/>
      <c r="IYC1" s="116"/>
      <c r="IYD1" s="116"/>
      <c r="IYE1" s="116"/>
      <c r="IYF1" s="116"/>
      <c r="IYG1" s="116"/>
      <c r="IYH1" s="116"/>
      <c r="IYI1" s="116"/>
      <c r="IYJ1" s="116"/>
      <c r="IYK1" s="117"/>
      <c r="IYL1" s="116"/>
      <c r="IYM1" s="116"/>
      <c r="IYN1" s="116"/>
      <c r="IYO1" s="116"/>
      <c r="IYP1" s="116"/>
      <c r="IYQ1" s="116"/>
      <c r="IYR1" s="116"/>
      <c r="IYS1" s="116"/>
      <c r="IYT1" s="117"/>
      <c r="IYU1" s="116"/>
      <c r="IYV1" s="116"/>
      <c r="IYW1" s="116"/>
      <c r="IYX1" s="116"/>
      <c r="IYY1" s="116"/>
      <c r="IYZ1" s="116"/>
      <c r="IZA1" s="116"/>
      <c r="IZB1" s="116"/>
      <c r="IZC1" s="117"/>
      <c r="IZD1" s="116"/>
      <c r="IZE1" s="116"/>
      <c r="IZF1" s="116"/>
      <c r="IZG1" s="116"/>
      <c r="IZH1" s="116"/>
      <c r="IZI1" s="116"/>
      <c r="IZJ1" s="116"/>
      <c r="IZK1" s="116"/>
      <c r="IZL1" s="117"/>
      <c r="IZM1" s="116"/>
      <c r="IZN1" s="116"/>
      <c r="IZO1" s="116"/>
      <c r="IZP1" s="116"/>
      <c r="IZQ1" s="116"/>
      <c r="IZR1" s="116"/>
      <c r="IZS1" s="116"/>
      <c r="IZT1" s="116"/>
      <c r="IZU1" s="117"/>
      <c r="IZV1" s="116"/>
      <c r="IZW1" s="116"/>
      <c r="IZX1" s="116"/>
      <c r="IZY1" s="116"/>
      <c r="IZZ1" s="116"/>
      <c r="JAA1" s="116"/>
      <c r="JAB1" s="116"/>
      <c r="JAC1" s="116"/>
      <c r="JAD1" s="117"/>
      <c r="JAE1" s="116"/>
      <c r="JAF1" s="116"/>
      <c r="JAG1" s="116"/>
      <c r="JAH1" s="116"/>
      <c r="JAI1" s="116"/>
      <c r="JAJ1" s="116"/>
      <c r="JAK1" s="116"/>
      <c r="JAL1" s="116"/>
      <c r="JAM1" s="117"/>
      <c r="JAN1" s="116"/>
      <c r="JAO1" s="116"/>
      <c r="JAP1" s="116"/>
      <c r="JAQ1" s="116"/>
      <c r="JAR1" s="116"/>
      <c r="JAS1" s="116"/>
      <c r="JAT1" s="116"/>
      <c r="JAU1" s="116"/>
      <c r="JAV1" s="117"/>
      <c r="JAW1" s="116"/>
      <c r="JAX1" s="116"/>
      <c r="JAY1" s="116"/>
      <c r="JAZ1" s="116"/>
      <c r="JBA1" s="116"/>
      <c r="JBB1" s="116"/>
      <c r="JBC1" s="116"/>
      <c r="JBD1" s="116"/>
      <c r="JBE1" s="117"/>
      <c r="JBF1" s="116"/>
      <c r="JBG1" s="116"/>
      <c r="JBH1" s="116"/>
      <c r="JBI1" s="116"/>
      <c r="JBJ1" s="116"/>
      <c r="JBK1" s="116"/>
      <c r="JBL1" s="116"/>
      <c r="JBM1" s="116"/>
      <c r="JBN1" s="117"/>
      <c r="JBO1" s="116"/>
      <c r="JBP1" s="116"/>
      <c r="JBQ1" s="116"/>
      <c r="JBR1" s="116"/>
      <c r="JBS1" s="116"/>
      <c r="JBT1" s="116"/>
      <c r="JBU1" s="116"/>
      <c r="JBV1" s="116"/>
      <c r="JBW1" s="117"/>
      <c r="JBX1" s="116"/>
      <c r="JBY1" s="116"/>
      <c r="JBZ1" s="116"/>
      <c r="JCA1" s="116"/>
      <c r="JCB1" s="116"/>
      <c r="JCC1" s="116"/>
      <c r="JCD1" s="116"/>
      <c r="JCE1" s="116"/>
      <c r="JCF1" s="117"/>
      <c r="JCG1" s="116"/>
      <c r="JCH1" s="116"/>
      <c r="JCI1" s="116"/>
      <c r="JCJ1" s="116"/>
      <c r="JCK1" s="116"/>
      <c r="JCL1" s="116"/>
      <c r="JCM1" s="116"/>
      <c r="JCN1" s="116"/>
      <c r="JCO1" s="117"/>
      <c r="JCP1" s="116"/>
      <c r="JCQ1" s="116"/>
      <c r="JCR1" s="116"/>
      <c r="JCS1" s="116"/>
      <c r="JCT1" s="116"/>
      <c r="JCU1" s="116"/>
      <c r="JCV1" s="116"/>
      <c r="JCW1" s="116"/>
      <c r="JCX1" s="117"/>
      <c r="JCY1" s="116"/>
      <c r="JCZ1" s="116"/>
      <c r="JDA1" s="116"/>
      <c r="JDB1" s="116"/>
      <c r="JDC1" s="116"/>
      <c r="JDD1" s="116"/>
      <c r="JDE1" s="116"/>
      <c r="JDF1" s="116"/>
      <c r="JDG1" s="117"/>
      <c r="JDH1" s="116"/>
      <c r="JDI1" s="116"/>
      <c r="JDJ1" s="116"/>
      <c r="JDK1" s="116"/>
      <c r="JDL1" s="116"/>
      <c r="JDM1" s="116"/>
      <c r="JDN1" s="116"/>
      <c r="JDO1" s="116"/>
      <c r="JDP1" s="117"/>
      <c r="JDQ1" s="116"/>
      <c r="JDR1" s="116"/>
      <c r="JDS1" s="116"/>
      <c r="JDT1" s="116"/>
      <c r="JDU1" s="116"/>
      <c r="JDV1" s="116"/>
      <c r="JDW1" s="116"/>
      <c r="JDX1" s="116"/>
      <c r="JDY1" s="117"/>
      <c r="JDZ1" s="116"/>
      <c r="JEA1" s="116"/>
      <c r="JEB1" s="116"/>
      <c r="JEC1" s="116"/>
      <c r="JED1" s="116"/>
      <c r="JEE1" s="116"/>
      <c r="JEF1" s="116"/>
      <c r="JEG1" s="116"/>
      <c r="JEH1" s="117"/>
      <c r="JEI1" s="116"/>
      <c r="JEJ1" s="116"/>
      <c r="JEK1" s="116"/>
      <c r="JEL1" s="116"/>
      <c r="JEM1" s="116"/>
      <c r="JEN1" s="116"/>
      <c r="JEO1" s="116"/>
      <c r="JEP1" s="116"/>
      <c r="JEQ1" s="117"/>
      <c r="JER1" s="116"/>
      <c r="JES1" s="116"/>
      <c r="JET1" s="116"/>
      <c r="JEU1" s="116"/>
      <c r="JEV1" s="116"/>
      <c r="JEW1" s="116"/>
      <c r="JEX1" s="116"/>
      <c r="JEY1" s="116"/>
      <c r="JEZ1" s="117"/>
      <c r="JFA1" s="116"/>
      <c r="JFB1" s="116"/>
      <c r="JFC1" s="116"/>
      <c r="JFD1" s="116"/>
      <c r="JFE1" s="116"/>
      <c r="JFF1" s="116"/>
      <c r="JFG1" s="116"/>
      <c r="JFH1" s="116"/>
      <c r="JFI1" s="117"/>
      <c r="JFJ1" s="116"/>
      <c r="JFK1" s="116"/>
      <c r="JFL1" s="116"/>
      <c r="JFM1" s="116"/>
      <c r="JFN1" s="116"/>
      <c r="JFO1" s="116"/>
      <c r="JFP1" s="116"/>
      <c r="JFQ1" s="116"/>
      <c r="JFR1" s="117"/>
      <c r="JFS1" s="116"/>
      <c r="JFT1" s="116"/>
      <c r="JFU1" s="116"/>
      <c r="JFV1" s="116"/>
      <c r="JFW1" s="116"/>
      <c r="JFX1" s="116"/>
      <c r="JFY1" s="116"/>
      <c r="JFZ1" s="116"/>
      <c r="JGA1" s="117"/>
      <c r="JGB1" s="116"/>
      <c r="JGC1" s="116"/>
      <c r="JGD1" s="116"/>
      <c r="JGE1" s="116"/>
      <c r="JGF1" s="116"/>
      <c r="JGG1" s="116"/>
      <c r="JGH1" s="116"/>
      <c r="JGI1" s="116"/>
      <c r="JGJ1" s="117"/>
      <c r="JGK1" s="116"/>
      <c r="JGL1" s="116"/>
      <c r="JGM1" s="116"/>
      <c r="JGN1" s="116"/>
      <c r="JGO1" s="116"/>
      <c r="JGP1" s="116"/>
      <c r="JGQ1" s="116"/>
      <c r="JGR1" s="116"/>
      <c r="JGS1" s="117"/>
      <c r="JGT1" s="116"/>
      <c r="JGU1" s="116"/>
      <c r="JGV1" s="116"/>
      <c r="JGW1" s="116"/>
      <c r="JGX1" s="116"/>
      <c r="JGY1" s="116"/>
      <c r="JGZ1" s="116"/>
      <c r="JHA1" s="116"/>
      <c r="JHB1" s="117"/>
      <c r="JHC1" s="116"/>
      <c r="JHD1" s="116"/>
      <c r="JHE1" s="116"/>
      <c r="JHF1" s="116"/>
      <c r="JHG1" s="116"/>
      <c r="JHH1" s="116"/>
      <c r="JHI1" s="116"/>
      <c r="JHJ1" s="116"/>
      <c r="JHK1" s="117"/>
      <c r="JHL1" s="116"/>
      <c r="JHM1" s="116"/>
      <c r="JHN1" s="116"/>
      <c r="JHO1" s="116"/>
      <c r="JHP1" s="116"/>
      <c r="JHQ1" s="116"/>
      <c r="JHR1" s="116"/>
      <c r="JHS1" s="116"/>
      <c r="JHT1" s="117"/>
      <c r="JHU1" s="116"/>
      <c r="JHV1" s="116"/>
      <c r="JHW1" s="116"/>
      <c r="JHX1" s="116"/>
      <c r="JHY1" s="116"/>
      <c r="JHZ1" s="116"/>
      <c r="JIA1" s="116"/>
      <c r="JIB1" s="116"/>
      <c r="JIC1" s="117"/>
      <c r="JID1" s="116"/>
      <c r="JIE1" s="116"/>
      <c r="JIF1" s="116"/>
      <c r="JIG1" s="116"/>
      <c r="JIH1" s="116"/>
      <c r="JII1" s="116"/>
      <c r="JIJ1" s="116"/>
      <c r="JIK1" s="116"/>
      <c r="JIL1" s="117"/>
      <c r="JIM1" s="116"/>
      <c r="JIN1" s="116"/>
      <c r="JIO1" s="116"/>
      <c r="JIP1" s="116"/>
      <c r="JIQ1" s="116"/>
      <c r="JIR1" s="116"/>
      <c r="JIS1" s="116"/>
      <c r="JIT1" s="116"/>
      <c r="JIU1" s="117"/>
      <c r="JIV1" s="116"/>
      <c r="JIW1" s="116"/>
      <c r="JIX1" s="116"/>
      <c r="JIY1" s="116"/>
      <c r="JIZ1" s="116"/>
      <c r="JJA1" s="116"/>
      <c r="JJB1" s="116"/>
      <c r="JJC1" s="116"/>
      <c r="JJD1" s="117"/>
      <c r="JJE1" s="116"/>
      <c r="JJF1" s="116"/>
      <c r="JJG1" s="116"/>
      <c r="JJH1" s="116"/>
      <c r="JJI1" s="116"/>
      <c r="JJJ1" s="116"/>
      <c r="JJK1" s="116"/>
      <c r="JJL1" s="116"/>
      <c r="JJM1" s="117"/>
      <c r="JJN1" s="116"/>
      <c r="JJO1" s="116"/>
      <c r="JJP1" s="116"/>
      <c r="JJQ1" s="116"/>
      <c r="JJR1" s="116"/>
      <c r="JJS1" s="116"/>
      <c r="JJT1" s="116"/>
      <c r="JJU1" s="116"/>
      <c r="JJV1" s="117"/>
      <c r="JJW1" s="116"/>
      <c r="JJX1" s="116"/>
      <c r="JJY1" s="116"/>
      <c r="JJZ1" s="116"/>
      <c r="JKA1" s="116"/>
      <c r="JKB1" s="116"/>
      <c r="JKC1" s="116"/>
      <c r="JKD1" s="116"/>
      <c r="JKE1" s="117"/>
      <c r="JKF1" s="116"/>
      <c r="JKG1" s="116"/>
      <c r="JKH1" s="116"/>
      <c r="JKI1" s="116"/>
      <c r="JKJ1" s="116"/>
      <c r="JKK1" s="116"/>
      <c r="JKL1" s="116"/>
      <c r="JKM1" s="116"/>
      <c r="JKN1" s="117"/>
      <c r="JKO1" s="116"/>
      <c r="JKP1" s="116"/>
      <c r="JKQ1" s="116"/>
      <c r="JKR1" s="116"/>
      <c r="JKS1" s="116"/>
      <c r="JKT1" s="116"/>
      <c r="JKU1" s="116"/>
      <c r="JKV1" s="116"/>
      <c r="JKW1" s="117"/>
      <c r="JKX1" s="116"/>
      <c r="JKY1" s="116"/>
      <c r="JKZ1" s="116"/>
      <c r="JLA1" s="116"/>
      <c r="JLB1" s="116"/>
      <c r="JLC1" s="116"/>
      <c r="JLD1" s="116"/>
      <c r="JLE1" s="116"/>
      <c r="JLF1" s="117"/>
      <c r="JLG1" s="116"/>
      <c r="JLH1" s="116"/>
      <c r="JLI1" s="116"/>
      <c r="JLJ1" s="116"/>
      <c r="JLK1" s="116"/>
      <c r="JLL1" s="116"/>
      <c r="JLM1" s="116"/>
      <c r="JLN1" s="116"/>
      <c r="JLO1" s="117"/>
      <c r="JLP1" s="116"/>
      <c r="JLQ1" s="116"/>
      <c r="JLR1" s="116"/>
      <c r="JLS1" s="116"/>
      <c r="JLT1" s="116"/>
      <c r="JLU1" s="116"/>
      <c r="JLV1" s="116"/>
      <c r="JLW1" s="116"/>
      <c r="JLX1" s="117"/>
      <c r="JLY1" s="116"/>
      <c r="JLZ1" s="116"/>
      <c r="JMA1" s="116"/>
      <c r="JMB1" s="116"/>
      <c r="JMC1" s="116"/>
      <c r="JMD1" s="116"/>
      <c r="JME1" s="116"/>
      <c r="JMF1" s="116"/>
      <c r="JMG1" s="117"/>
      <c r="JMH1" s="116"/>
      <c r="JMI1" s="116"/>
      <c r="JMJ1" s="116"/>
      <c r="JMK1" s="116"/>
      <c r="JML1" s="116"/>
      <c r="JMM1" s="116"/>
      <c r="JMN1" s="116"/>
      <c r="JMO1" s="116"/>
      <c r="JMP1" s="117"/>
      <c r="JMQ1" s="116"/>
      <c r="JMR1" s="116"/>
      <c r="JMS1" s="116"/>
      <c r="JMT1" s="116"/>
      <c r="JMU1" s="116"/>
      <c r="JMV1" s="116"/>
      <c r="JMW1" s="116"/>
      <c r="JMX1" s="116"/>
      <c r="JMY1" s="117"/>
      <c r="JMZ1" s="116"/>
      <c r="JNA1" s="116"/>
      <c r="JNB1" s="116"/>
      <c r="JNC1" s="116"/>
      <c r="JND1" s="116"/>
      <c r="JNE1" s="116"/>
      <c r="JNF1" s="116"/>
      <c r="JNG1" s="116"/>
      <c r="JNH1" s="117"/>
      <c r="JNI1" s="116"/>
      <c r="JNJ1" s="116"/>
      <c r="JNK1" s="116"/>
      <c r="JNL1" s="116"/>
      <c r="JNM1" s="116"/>
      <c r="JNN1" s="116"/>
      <c r="JNO1" s="116"/>
      <c r="JNP1" s="116"/>
      <c r="JNQ1" s="117"/>
      <c r="JNR1" s="116"/>
      <c r="JNS1" s="116"/>
      <c r="JNT1" s="116"/>
      <c r="JNU1" s="116"/>
      <c r="JNV1" s="116"/>
      <c r="JNW1" s="116"/>
      <c r="JNX1" s="116"/>
      <c r="JNY1" s="116"/>
      <c r="JNZ1" s="117"/>
      <c r="JOA1" s="116"/>
      <c r="JOB1" s="116"/>
      <c r="JOC1" s="116"/>
      <c r="JOD1" s="116"/>
      <c r="JOE1" s="116"/>
      <c r="JOF1" s="116"/>
      <c r="JOG1" s="116"/>
      <c r="JOH1" s="116"/>
      <c r="JOI1" s="117"/>
      <c r="JOJ1" s="116"/>
      <c r="JOK1" s="116"/>
      <c r="JOL1" s="116"/>
      <c r="JOM1" s="116"/>
      <c r="JON1" s="116"/>
      <c r="JOO1" s="116"/>
      <c r="JOP1" s="116"/>
      <c r="JOQ1" s="116"/>
      <c r="JOR1" s="117"/>
      <c r="JOS1" s="116"/>
      <c r="JOT1" s="116"/>
      <c r="JOU1" s="116"/>
      <c r="JOV1" s="116"/>
      <c r="JOW1" s="116"/>
      <c r="JOX1" s="116"/>
      <c r="JOY1" s="116"/>
      <c r="JOZ1" s="116"/>
      <c r="JPA1" s="117"/>
      <c r="JPB1" s="116"/>
      <c r="JPC1" s="116"/>
      <c r="JPD1" s="116"/>
      <c r="JPE1" s="116"/>
      <c r="JPF1" s="116"/>
      <c r="JPG1" s="116"/>
      <c r="JPH1" s="116"/>
      <c r="JPI1" s="116"/>
      <c r="JPJ1" s="117"/>
      <c r="JPK1" s="116"/>
      <c r="JPL1" s="116"/>
      <c r="JPM1" s="116"/>
      <c r="JPN1" s="116"/>
      <c r="JPO1" s="116"/>
      <c r="JPP1" s="116"/>
      <c r="JPQ1" s="116"/>
      <c r="JPR1" s="116"/>
      <c r="JPS1" s="117"/>
      <c r="JPT1" s="116"/>
      <c r="JPU1" s="116"/>
      <c r="JPV1" s="116"/>
      <c r="JPW1" s="116"/>
      <c r="JPX1" s="116"/>
      <c r="JPY1" s="116"/>
      <c r="JPZ1" s="116"/>
      <c r="JQA1" s="116"/>
      <c r="JQB1" s="117"/>
      <c r="JQC1" s="116"/>
      <c r="JQD1" s="116"/>
      <c r="JQE1" s="116"/>
      <c r="JQF1" s="116"/>
      <c r="JQG1" s="116"/>
      <c r="JQH1" s="116"/>
      <c r="JQI1" s="116"/>
      <c r="JQJ1" s="116"/>
      <c r="JQK1" s="117"/>
      <c r="JQL1" s="116"/>
      <c r="JQM1" s="116"/>
      <c r="JQN1" s="116"/>
      <c r="JQO1" s="116"/>
      <c r="JQP1" s="116"/>
      <c r="JQQ1" s="116"/>
      <c r="JQR1" s="116"/>
      <c r="JQS1" s="116"/>
      <c r="JQT1" s="117"/>
      <c r="JQU1" s="116"/>
      <c r="JQV1" s="116"/>
      <c r="JQW1" s="116"/>
      <c r="JQX1" s="116"/>
      <c r="JQY1" s="116"/>
      <c r="JQZ1" s="116"/>
      <c r="JRA1" s="116"/>
      <c r="JRB1" s="116"/>
      <c r="JRC1" s="117"/>
      <c r="JRD1" s="116"/>
      <c r="JRE1" s="116"/>
      <c r="JRF1" s="116"/>
      <c r="JRG1" s="116"/>
      <c r="JRH1" s="116"/>
      <c r="JRI1" s="116"/>
      <c r="JRJ1" s="116"/>
      <c r="JRK1" s="116"/>
      <c r="JRL1" s="117"/>
      <c r="JRM1" s="116"/>
      <c r="JRN1" s="116"/>
      <c r="JRO1" s="116"/>
      <c r="JRP1" s="116"/>
      <c r="JRQ1" s="116"/>
      <c r="JRR1" s="116"/>
      <c r="JRS1" s="116"/>
      <c r="JRT1" s="116"/>
      <c r="JRU1" s="117"/>
      <c r="JRV1" s="116"/>
      <c r="JRW1" s="116"/>
      <c r="JRX1" s="116"/>
      <c r="JRY1" s="116"/>
      <c r="JRZ1" s="116"/>
      <c r="JSA1" s="116"/>
      <c r="JSB1" s="116"/>
      <c r="JSC1" s="116"/>
      <c r="JSD1" s="117"/>
      <c r="JSE1" s="116"/>
      <c r="JSF1" s="116"/>
      <c r="JSG1" s="116"/>
      <c r="JSH1" s="116"/>
      <c r="JSI1" s="116"/>
      <c r="JSJ1" s="116"/>
      <c r="JSK1" s="116"/>
      <c r="JSL1" s="116"/>
      <c r="JSM1" s="117"/>
      <c r="JSN1" s="116"/>
      <c r="JSO1" s="116"/>
      <c r="JSP1" s="116"/>
      <c r="JSQ1" s="116"/>
      <c r="JSR1" s="116"/>
      <c r="JSS1" s="116"/>
      <c r="JST1" s="116"/>
      <c r="JSU1" s="116"/>
      <c r="JSV1" s="117"/>
      <c r="JSW1" s="116"/>
      <c r="JSX1" s="116"/>
      <c r="JSY1" s="116"/>
      <c r="JSZ1" s="116"/>
      <c r="JTA1" s="116"/>
      <c r="JTB1" s="116"/>
      <c r="JTC1" s="116"/>
      <c r="JTD1" s="116"/>
      <c r="JTE1" s="117"/>
      <c r="JTF1" s="116"/>
      <c r="JTG1" s="116"/>
      <c r="JTH1" s="116"/>
      <c r="JTI1" s="116"/>
      <c r="JTJ1" s="116"/>
      <c r="JTK1" s="116"/>
      <c r="JTL1" s="116"/>
      <c r="JTM1" s="116"/>
      <c r="JTN1" s="117"/>
      <c r="JTO1" s="116"/>
      <c r="JTP1" s="116"/>
      <c r="JTQ1" s="116"/>
      <c r="JTR1" s="116"/>
      <c r="JTS1" s="116"/>
      <c r="JTT1" s="116"/>
      <c r="JTU1" s="116"/>
      <c r="JTV1" s="116"/>
      <c r="JTW1" s="117"/>
      <c r="JTX1" s="116"/>
      <c r="JTY1" s="116"/>
      <c r="JTZ1" s="116"/>
      <c r="JUA1" s="116"/>
      <c r="JUB1" s="116"/>
      <c r="JUC1" s="116"/>
      <c r="JUD1" s="116"/>
      <c r="JUE1" s="116"/>
      <c r="JUF1" s="117"/>
      <c r="JUG1" s="116"/>
      <c r="JUH1" s="116"/>
      <c r="JUI1" s="116"/>
      <c r="JUJ1" s="116"/>
      <c r="JUK1" s="116"/>
      <c r="JUL1" s="116"/>
      <c r="JUM1" s="116"/>
      <c r="JUN1" s="116"/>
      <c r="JUO1" s="117"/>
      <c r="JUP1" s="116"/>
      <c r="JUQ1" s="116"/>
      <c r="JUR1" s="116"/>
      <c r="JUS1" s="116"/>
      <c r="JUT1" s="116"/>
      <c r="JUU1" s="116"/>
      <c r="JUV1" s="116"/>
      <c r="JUW1" s="116"/>
      <c r="JUX1" s="117"/>
      <c r="JUY1" s="116"/>
      <c r="JUZ1" s="116"/>
      <c r="JVA1" s="116"/>
      <c r="JVB1" s="116"/>
      <c r="JVC1" s="116"/>
      <c r="JVD1" s="116"/>
      <c r="JVE1" s="116"/>
      <c r="JVF1" s="116"/>
      <c r="JVG1" s="117"/>
      <c r="JVH1" s="116"/>
      <c r="JVI1" s="116"/>
      <c r="JVJ1" s="116"/>
      <c r="JVK1" s="116"/>
      <c r="JVL1" s="116"/>
      <c r="JVM1" s="116"/>
      <c r="JVN1" s="116"/>
      <c r="JVO1" s="116"/>
      <c r="JVP1" s="117"/>
      <c r="JVQ1" s="116"/>
      <c r="JVR1" s="116"/>
      <c r="JVS1" s="116"/>
      <c r="JVT1" s="116"/>
      <c r="JVU1" s="116"/>
      <c r="JVV1" s="116"/>
      <c r="JVW1" s="116"/>
      <c r="JVX1" s="116"/>
      <c r="JVY1" s="117"/>
      <c r="JVZ1" s="116"/>
      <c r="JWA1" s="116"/>
      <c r="JWB1" s="116"/>
      <c r="JWC1" s="116"/>
      <c r="JWD1" s="116"/>
      <c r="JWE1" s="116"/>
      <c r="JWF1" s="116"/>
      <c r="JWG1" s="116"/>
      <c r="JWH1" s="117"/>
      <c r="JWI1" s="116"/>
      <c r="JWJ1" s="116"/>
      <c r="JWK1" s="116"/>
      <c r="JWL1" s="116"/>
      <c r="JWM1" s="116"/>
      <c r="JWN1" s="116"/>
      <c r="JWO1" s="116"/>
      <c r="JWP1" s="116"/>
      <c r="JWQ1" s="117"/>
      <c r="JWR1" s="116"/>
      <c r="JWS1" s="116"/>
      <c r="JWT1" s="116"/>
      <c r="JWU1" s="116"/>
      <c r="JWV1" s="116"/>
      <c r="JWW1" s="116"/>
      <c r="JWX1" s="116"/>
      <c r="JWY1" s="116"/>
      <c r="JWZ1" s="117"/>
      <c r="JXA1" s="116"/>
      <c r="JXB1" s="116"/>
      <c r="JXC1" s="116"/>
      <c r="JXD1" s="116"/>
      <c r="JXE1" s="116"/>
      <c r="JXF1" s="116"/>
      <c r="JXG1" s="116"/>
      <c r="JXH1" s="116"/>
      <c r="JXI1" s="117"/>
      <c r="JXJ1" s="116"/>
      <c r="JXK1" s="116"/>
      <c r="JXL1" s="116"/>
      <c r="JXM1" s="116"/>
      <c r="JXN1" s="116"/>
      <c r="JXO1" s="116"/>
      <c r="JXP1" s="116"/>
      <c r="JXQ1" s="116"/>
      <c r="JXR1" s="117"/>
      <c r="JXS1" s="116"/>
      <c r="JXT1" s="116"/>
      <c r="JXU1" s="116"/>
      <c r="JXV1" s="116"/>
      <c r="JXW1" s="116"/>
      <c r="JXX1" s="116"/>
      <c r="JXY1" s="116"/>
      <c r="JXZ1" s="116"/>
      <c r="JYA1" s="117"/>
      <c r="JYB1" s="116"/>
      <c r="JYC1" s="116"/>
      <c r="JYD1" s="116"/>
      <c r="JYE1" s="116"/>
      <c r="JYF1" s="116"/>
      <c r="JYG1" s="116"/>
      <c r="JYH1" s="116"/>
      <c r="JYI1" s="116"/>
      <c r="JYJ1" s="117"/>
      <c r="JYK1" s="116"/>
      <c r="JYL1" s="116"/>
      <c r="JYM1" s="116"/>
      <c r="JYN1" s="116"/>
      <c r="JYO1" s="116"/>
      <c r="JYP1" s="116"/>
      <c r="JYQ1" s="116"/>
      <c r="JYR1" s="116"/>
      <c r="JYS1" s="117"/>
      <c r="JYT1" s="116"/>
      <c r="JYU1" s="116"/>
      <c r="JYV1" s="116"/>
      <c r="JYW1" s="116"/>
      <c r="JYX1" s="116"/>
      <c r="JYY1" s="116"/>
      <c r="JYZ1" s="116"/>
      <c r="JZA1" s="116"/>
      <c r="JZB1" s="117"/>
      <c r="JZC1" s="116"/>
      <c r="JZD1" s="116"/>
      <c r="JZE1" s="116"/>
      <c r="JZF1" s="116"/>
      <c r="JZG1" s="116"/>
      <c r="JZH1" s="116"/>
      <c r="JZI1" s="116"/>
      <c r="JZJ1" s="116"/>
      <c r="JZK1" s="117"/>
      <c r="JZL1" s="116"/>
      <c r="JZM1" s="116"/>
      <c r="JZN1" s="116"/>
      <c r="JZO1" s="116"/>
      <c r="JZP1" s="116"/>
      <c r="JZQ1" s="116"/>
      <c r="JZR1" s="116"/>
      <c r="JZS1" s="116"/>
      <c r="JZT1" s="117"/>
      <c r="JZU1" s="116"/>
      <c r="JZV1" s="116"/>
      <c r="JZW1" s="116"/>
      <c r="JZX1" s="116"/>
      <c r="JZY1" s="116"/>
      <c r="JZZ1" s="116"/>
      <c r="KAA1" s="116"/>
      <c r="KAB1" s="116"/>
      <c r="KAC1" s="117"/>
      <c r="KAD1" s="116"/>
      <c r="KAE1" s="116"/>
      <c r="KAF1" s="116"/>
      <c r="KAG1" s="116"/>
      <c r="KAH1" s="116"/>
      <c r="KAI1" s="116"/>
      <c r="KAJ1" s="116"/>
      <c r="KAK1" s="116"/>
      <c r="KAL1" s="117"/>
      <c r="KAM1" s="116"/>
      <c r="KAN1" s="116"/>
      <c r="KAO1" s="116"/>
      <c r="KAP1" s="116"/>
      <c r="KAQ1" s="116"/>
      <c r="KAR1" s="116"/>
      <c r="KAS1" s="116"/>
      <c r="KAT1" s="116"/>
      <c r="KAU1" s="117"/>
      <c r="KAV1" s="116"/>
      <c r="KAW1" s="116"/>
      <c r="KAX1" s="116"/>
      <c r="KAY1" s="116"/>
      <c r="KAZ1" s="116"/>
      <c r="KBA1" s="116"/>
      <c r="KBB1" s="116"/>
      <c r="KBC1" s="116"/>
      <c r="KBD1" s="117"/>
      <c r="KBE1" s="116"/>
      <c r="KBF1" s="116"/>
      <c r="KBG1" s="116"/>
      <c r="KBH1" s="116"/>
      <c r="KBI1" s="116"/>
      <c r="KBJ1" s="116"/>
      <c r="KBK1" s="116"/>
      <c r="KBL1" s="116"/>
      <c r="KBM1" s="117"/>
      <c r="KBN1" s="116"/>
      <c r="KBO1" s="116"/>
      <c r="KBP1" s="116"/>
      <c r="KBQ1" s="116"/>
      <c r="KBR1" s="116"/>
      <c r="KBS1" s="116"/>
      <c r="KBT1" s="116"/>
      <c r="KBU1" s="116"/>
      <c r="KBV1" s="117"/>
      <c r="KBW1" s="116"/>
      <c r="KBX1" s="116"/>
      <c r="KBY1" s="116"/>
      <c r="KBZ1" s="116"/>
      <c r="KCA1" s="116"/>
      <c r="KCB1" s="116"/>
      <c r="KCC1" s="116"/>
      <c r="KCD1" s="116"/>
      <c r="KCE1" s="117"/>
      <c r="KCF1" s="116"/>
      <c r="KCG1" s="116"/>
      <c r="KCH1" s="116"/>
      <c r="KCI1" s="116"/>
      <c r="KCJ1" s="116"/>
      <c r="KCK1" s="116"/>
      <c r="KCL1" s="116"/>
      <c r="KCM1" s="116"/>
      <c r="KCN1" s="117"/>
      <c r="KCO1" s="116"/>
      <c r="KCP1" s="116"/>
      <c r="KCQ1" s="116"/>
      <c r="KCR1" s="116"/>
      <c r="KCS1" s="116"/>
      <c r="KCT1" s="116"/>
      <c r="KCU1" s="116"/>
      <c r="KCV1" s="116"/>
      <c r="KCW1" s="117"/>
      <c r="KCX1" s="116"/>
      <c r="KCY1" s="116"/>
      <c r="KCZ1" s="116"/>
      <c r="KDA1" s="116"/>
      <c r="KDB1" s="116"/>
      <c r="KDC1" s="116"/>
      <c r="KDD1" s="116"/>
      <c r="KDE1" s="116"/>
      <c r="KDF1" s="117"/>
      <c r="KDG1" s="116"/>
      <c r="KDH1" s="116"/>
      <c r="KDI1" s="116"/>
      <c r="KDJ1" s="116"/>
      <c r="KDK1" s="116"/>
      <c r="KDL1" s="116"/>
      <c r="KDM1" s="116"/>
      <c r="KDN1" s="116"/>
      <c r="KDO1" s="117"/>
      <c r="KDP1" s="116"/>
      <c r="KDQ1" s="116"/>
      <c r="KDR1" s="116"/>
      <c r="KDS1" s="116"/>
      <c r="KDT1" s="116"/>
      <c r="KDU1" s="116"/>
      <c r="KDV1" s="116"/>
      <c r="KDW1" s="116"/>
      <c r="KDX1" s="117"/>
      <c r="KDY1" s="116"/>
      <c r="KDZ1" s="116"/>
      <c r="KEA1" s="116"/>
      <c r="KEB1" s="116"/>
      <c r="KEC1" s="116"/>
      <c r="KED1" s="116"/>
      <c r="KEE1" s="116"/>
      <c r="KEF1" s="116"/>
      <c r="KEG1" s="117"/>
      <c r="KEH1" s="116"/>
      <c r="KEI1" s="116"/>
      <c r="KEJ1" s="116"/>
      <c r="KEK1" s="116"/>
      <c r="KEL1" s="116"/>
      <c r="KEM1" s="116"/>
      <c r="KEN1" s="116"/>
      <c r="KEO1" s="116"/>
      <c r="KEP1" s="117"/>
      <c r="KEQ1" s="116"/>
      <c r="KER1" s="116"/>
      <c r="KES1" s="116"/>
      <c r="KET1" s="116"/>
      <c r="KEU1" s="116"/>
      <c r="KEV1" s="116"/>
      <c r="KEW1" s="116"/>
      <c r="KEX1" s="116"/>
      <c r="KEY1" s="117"/>
      <c r="KEZ1" s="116"/>
      <c r="KFA1" s="116"/>
      <c r="KFB1" s="116"/>
      <c r="KFC1" s="116"/>
      <c r="KFD1" s="116"/>
      <c r="KFE1" s="116"/>
      <c r="KFF1" s="116"/>
      <c r="KFG1" s="116"/>
      <c r="KFH1" s="117"/>
      <c r="KFI1" s="116"/>
      <c r="KFJ1" s="116"/>
      <c r="KFK1" s="116"/>
      <c r="KFL1" s="116"/>
      <c r="KFM1" s="116"/>
      <c r="KFN1" s="116"/>
      <c r="KFO1" s="116"/>
      <c r="KFP1" s="116"/>
      <c r="KFQ1" s="117"/>
      <c r="KFR1" s="116"/>
      <c r="KFS1" s="116"/>
      <c r="KFT1" s="116"/>
      <c r="KFU1" s="116"/>
      <c r="KFV1" s="116"/>
      <c r="KFW1" s="116"/>
      <c r="KFX1" s="116"/>
      <c r="KFY1" s="116"/>
      <c r="KFZ1" s="117"/>
      <c r="KGA1" s="116"/>
      <c r="KGB1" s="116"/>
      <c r="KGC1" s="116"/>
      <c r="KGD1" s="116"/>
      <c r="KGE1" s="116"/>
      <c r="KGF1" s="116"/>
      <c r="KGG1" s="116"/>
      <c r="KGH1" s="116"/>
      <c r="KGI1" s="117"/>
      <c r="KGJ1" s="116"/>
      <c r="KGK1" s="116"/>
      <c r="KGL1" s="116"/>
      <c r="KGM1" s="116"/>
      <c r="KGN1" s="116"/>
      <c r="KGO1" s="116"/>
      <c r="KGP1" s="116"/>
      <c r="KGQ1" s="116"/>
      <c r="KGR1" s="117"/>
      <c r="KGS1" s="116"/>
      <c r="KGT1" s="116"/>
      <c r="KGU1" s="116"/>
      <c r="KGV1" s="116"/>
      <c r="KGW1" s="116"/>
      <c r="KGX1" s="116"/>
      <c r="KGY1" s="116"/>
      <c r="KGZ1" s="116"/>
      <c r="KHA1" s="117"/>
      <c r="KHB1" s="116"/>
      <c r="KHC1" s="116"/>
      <c r="KHD1" s="116"/>
      <c r="KHE1" s="116"/>
      <c r="KHF1" s="116"/>
      <c r="KHG1" s="116"/>
      <c r="KHH1" s="116"/>
      <c r="KHI1" s="116"/>
      <c r="KHJ1" s="117"/>
      <c r="KHK1" s="116"/>
      <c r="KHL1" s="116"/>
      <c r="KHM1" s="116"/>
      <c r="KHN1" s="116"/>
      <c r="KHO1" s="116"/>
      <c r="KHP1" s="116"/>
      <c r="KHQ1" s="116"/>
      <c r="KHR1" s="116"/>
      <c r="KHS1" s="117"/>
      <c r="KHT1" s="116"/>
      <c r="KHU1" s="116"/>
      <c r="KHV1" s="116"/>
      <c r="KHW1" s="116"/>
      <c r="KHX1" s="116"/>
      <c r="KHY1" s="116"/>
      <c r="KHZ1" s="116"/>
      <c r="KIA1" s="116"/>
      <c r="KIB1" s="117"/>
      <c r="KIC1" s="116"/>
      <c r="KID1" s="116"/>
      <c r="KIE1" s="116"/>
      <c r="KIF1" s="116"/>
      <c r="KIG1" s="116"/>
      <c r="KIH1" s="116"/>
      <c r="KII1" s="116"/>
      <c r="KIJ1" s="116"/>
      <c r="KIK1" s="117"/>
      <c r="KIL1" s="116"/>
      <c r="KIM1" s="116"/>
      <c r="KIN1" s="116"/>
      <c r="KIO1" s="116"/>
      <c r="KIP1" s="116"/>
      <c r="KIQ1" s="116"/>
      <c r="KIR1" s="116"/>
      <c r="KIS1" s="116"/>
      <c r="KIT1" s="117"/>
      <c r="KIU1" s="116"/>
      <c r="KIV1" s="116"/>
      <c r="KIW1" s="116"/>
      <c r="KIX1" s="116"/>
      <c r="KIY1" s="116"/>
      <c r="KIZ1" s="116"/>
      <c r="KJA1" s="116"/>
      <c r="KJB1" s="116"/>
      <c r="KJC1" s="117"/>
      <c r="KJD1" s="116"/>
      <c r="KJE1" s="116"/>
      <c r="KJF1" s="116"/>
      <c r="KJG1" s="116"/>
      <c r="KJH1" s="116"/>
      <c r="KJI1" s="116"/>
      <c r="KJJ1" s="116"/>
      <c r="KJK1" s="116"/>
      <c r="KJL1" s="117"/>
      <c r="KJM1" s="116"/>
      <c r="KJN1" s="116"/>
      <c r="KJO1" s="116"/>
      <c r="KJP1" s="116"/>
      <c r="KJQ1" s="116"/>
      <c r="KJR1" s="116"/>
      <c r="KJS1" s="116"/>
      <c r="KJT1" s="116"/>
      <c r="KJU1" s="117"/>
      <c r="KJV1" s="116"/>
      <c r="KJW1" s="116"/>
      <c r="KJX1" s="116"/>
      <c r="KJY1" s="116"/>
      <c r="KJZ1" s="116"/>
      <c r="KKA1" s="116"/>
      <c r="KKB1" s="116"/>
      <c r="KKC1" s="116"/>
      <c r="KKD1" s="117"/>
      <c r="KKE1" s="116"/>
      <c r="KKF1" s="116"/>
      <c r="KKG1" s="116"/>
      <c r="KKH1" s="116"/>
      <c r="KKI1" s="116"/>
      <c r="KKJ1" s="116"/>
      <c r="KKK1" s="116"/>
      <c r="KKL1" s="116"/>
      <c r="KKM1" s="117"/>
      <c r="KKN1" s="116"/>
      <c r="KKO1" s="116"/>
      <c r="KKP1" s="116"/>
      <c r="KKQ1" s="116"/>
      <c r="KKR1" s="116"/>
      <c r="KKS1" s="116"/>
      <c r="KKT1" s="116"/>
      <c r="KKU1" s="116"/>
      <c r="KKV1" s="117"/>
      <c r="KKW1" s="116"/>
      <c r="KKX1" s="116"/>
      <c r="KKY1" s="116"/>
      <c r="KKZ1" s="116"/>
      <c r="KLA1" s="116"/>
      <c r="KLB1" s="116"/>
      <c r="KLC1" s="116"/>
      <c r="KLD1" s="116"/>
      <c r="KLE1" s="117"/>
      <c r="KLF1" s="116"/>
      <c r="KLG1" s="116"/>
      <c r="KLH1" s="116"/>
      <c r="KLI1" s="116"/>
      <c r="KLJ1" s="116"/>
      <c r="KLK1" s="116"/>
      <c r="KLL1" s="116"/>
      <c r="KLM1" s="116"/>
      <c r="KLN1" s="117"/>
      <c r="KLO1" s="116"/>
      <c r="KLP1" s="116"/>
      <c r="KLQ1" s="116"/>
      <c r="KLR1" s="116"/>
      <c r="KLS1" s="116"/>
      <c r="KLT1" s="116"/>
      <c r="KLU1" s="116"/>
      <c r="KLV1" s="116"/>
      <c r="KLW1" s="117"/>
      <c r="KLX1" s="116"/>
      <c r="KLY1" s="116"/>
      <c r="KLZ1" s="116"/>
      <c r="KMA1" s="116"/>
      <c r="KMB1" s="116"/>
      <c r="KMC1" s="116"/>
      <c r="KMD1" s="116"/>
      <c r="KME1" s="116"/>
      <c r="KMF1" s="117"/>
      <c r="KMG1" s="116"/>
      <c r="KMH1" s="116"/>
      <c r="KMI1" s="116"/>
      <c r="KMJ1" s="116"/>
      <c r="KMK1" s="116"/>
      <c r="KML1" s="116"/>
      <c r="KMM1" s="116"/>
      <c r="KMN1" s="116"/>
      <c r="KMO1" s="117"/>
      <c r="KMP1" s="116"/>
      <c r="KMQ1" s="116"/>
      <c r="KMR1" s="116"/>
      <c r="KMS1" s="116"/>
      <c r="KMT1" s="116"/>
      <c r="KMU1" s="116"/>
      <c r="KMV1" s="116"/>
      <c r="KMW1" s="116"/>
      <c r="KMX1" s="117"/>
      <c r="KMY1" s="116"/>
      <c r="KMZ1" s="116"/>
      <c r="KNA1" s="116"/>
      <c r="KNB1" s="116"/>
      <c r="KNC1" s="116"/>
      <c r="KND1" s="116"/>
      <c r="KNE1" s="116"/>
      <c r="KNF1" s="116"/>
      <c r="KNG1" s="117"/>
      <c r="KNH1" s="116"/>
      <c r="KNI1" s="116"/>
      <c r="KNJ1" s="116"/>
      <c r="KNK1" s="116"/>
      <c r="KNL1" s="116"/>
      <c r="KNM1" s="116"/>
      <c r="KNN1" s="116"/>
      <c r="KNO1" s="116"/>
      <c r="KNP1" s="117"/>
      <c r="KNQ1" s="116"/>
      <c r="KNR1" s="116"/>
      <c r="KNS1" s="116"/>
      <c r="KNT1" s="116"/>
      <c r="KNU1" s="116"/>
      <c r="KNV1" s="116"/>
      <c r="KNW1" s="116"/>
      <c r="KNX1" s="116"/>
      <c r="KNY1" s="117"/>
      <c r="KNZ1" s="116"/>
      <c r="KOA1" s="116"/>
      <c r="KOB1" s="116"/>
      <c r="KOC1" s="116"/>
      <c r="KOD1" s="116"/>
      <c r="KOE1" s="116"/>
      <c r="KOF1" s="116"/>
      <c r="KOG1" s="116"/>
      <c r="KOH1" s="117"/>
      <c r="KOI1" s="116"/>
      <c r="KOJ1" s="116"/>
      <c r="KOK1" s="116"/>
      <c r="KOL1" s="116"/>
      <c r="KOM1" s="116"/>
      <c r="KON1" s="116"/>
      <c r="KOO1" s="116"/>
      <c r="KOP1" s="116"/>
      <c r="KOQ1" s="117"/>
      <c r="KOR1" s="116"/>
      <c r="KOS1" s="116"/>
      <c r="KOT1" s="116"/>
      <c r="KOU1" s="116"/>
      <c r="KOV1" s="116"/>
      <c r="KOW1" s="116"/>
      <c r="KOX1" s="116"/>
      <c r="KOY1" s="116"/>
      <c r="KOZ1" s="117"/>
      <c r="KPA1" s="116"/>
      <c r="KPB1" s="116"/>
      <c r="KPC1" s="116"/>
      <c r="KPD1" s="116"/>
      <c r="KPE1" s="116"/>
      <c r="KPF1" s="116"/>
      <c r="KPG1" s="116"/>
      <c r="KPH1" s="116"/>
      <c r="KPI1" s="117"/>
      <c r="KPJ1" s="116"/>
      <c r="KPK1" s="116"/>
      <c r="KPL1" s="116"/>
      <c r="KPM1" s="116"/>
      <c r="KPN1" s="116"/>
      <c r="KPO1" s="116"/>
      <c r="KPP1" s="116"/>
      <c r="KPQ1" s="116"/>
      <c r="KPR1" s="117"/>
      <c r="KPS1" s="116"/>
      <c r="KPT1" s="116"/>
      <c r="KPU1" s="116"/>
      <c r="KPV1" s="116"/>
      <c r="KPW1" s="116"/>
      <c r="KPX1" s="116"/>
      <c r="KPY1" s="116"/>
      <c r="KPZ1" s="116"/>
      <c r="KQA1" s="117"/>
      <c r="KQB1" s="116"/>
      <c r="KQC1" s="116"/>
      <c r="KQD1" s="116"/>
      <c r="KQE1" s="116"/>
      <c r="KQF1" s="116"/>
      <c r="KQG1" s="116"/>
      <c r="KQH1" s="116"/>
      <c r="KQI1" s="116"/>
      <c r="KQJ1" s="117"/>
      <c r="KQK1" s="116"/>
      <c r="KQL1" s="116"/>
      <c r="KQM1" s="116"/>
      <c r="KQN1" s="116"/>
      <c r="KQO1" s="116"/>
      <c r="KQP1" s="116"/>
      <c r="KQQ1" s="116"/>
      <c r="KQR1" s="116"/>
      <c r="KQS1" s="117"/>
      <c r="KQT1" s="116"/>
      <c r="KQU1" s="116"/>
      <c r="KQV1" s="116"/>
      <c r="KQW1" s="116"/>
      <c r="KQX1" s="116"/>
      <c r="KQY1" s="116"/>
      <c r="KQZ1" s="116"/>
      <c r="KRA1" s="116"/>
      <c r="KRB1" s="117"/>
      <c r="KRC1" s="116"/>
      <c r="KRD1" s="116"/>
      <c r="KRE1" s="116"/>
      <c r="KRF1" s="116"/>
      <c r="KRG1" s="116"/>
      <c r="KRH1" s="116"/>
      <c r="KRI1" s="116"/>
      <c r="KRJ1" s="116"/>
      <c r="KRK1" s="117"/>
      <c r="KRL1" s="116"/>
      <c r="KRM1" s="116"/>
      <c r="KRN1" s="116"/>
      <c r="KRO1" s="116"/>
      <c r="KRP1" s="116"/>
      <c r="KRQ1" s="116"/>
      <c r="KRR1" s="116"/>
      <c r="KRS1" s="116"/>
      <c r="KRT1" s="117"/>
      <c r="KRU1" s="116"/>
      <c r="KRV1" s="116"/>
      <c r="KRW1" s="116"/>
      <c r="KRX1" s="116"/>
      <c r="KRY1" s="116"/>
      <c r="KRZ1" s="116"/>
      <c r="KSA1" s="116"/>
      <c r="KSB1" s="116"/>
      <c r="KSC1" s="117"/>
      <c r="KSD1" s="116"/>
      <c r="KSE1" s="116"/>
      <c r="KSF1" s="116"/>
      <c r="KSG1" s="116"/>
      <c r="KSH1" s="116"/>
      <c r="KSI1" s="116"/>
      <c r="KSJ1" s="116"/>
      <c r="KSK1" s="116"/>
      <c r="KSL1" s="117"/>
      <c r="KSM1" s="116"/>
      <c r="KSN1" s="116"/>
      <c r="KSO1" s="116"/>
      <c r="KSP1" s="116"/>
      <c r="KSQ1" s="116"/>
      <c r="KSR1" s="116"/>
      <c r="KSS1" s="116"/>
      <c r="KST1" s="116"/>
      <c r="KSU1" s="117"/>
      <c r="KSV1" s="116"/>
      <c r="KSW1" s="116"/>
      <c r="KSX1" s="116"/>
      <c r="KSY1" s="116"/>
      <c r="KSZ1" s="116"/>
      <c r="KTA1" s="116"/>
      <c r="KTB1" s="116"/>
      <c r="KTC1" s="116"/>
      <c r="KTD1" s="117"/>
      <c r="KTE1" s="116"/>
      <c r="KTF1" s="116"/>
      <c r="KTG1" s="116"/>
      <c r="KTH1" s="116"/>
      <c r="KTI1" s="116"/>
      <c r="KTJ1" s="116"/>
      <c r="KTK1" s="116"/>
      <c r="KTL1" s="116"/>
      <c r="KTM1" s="117"/>
      <c r="KTN1" s="116"/>
      <c r="KTO1" s="116"/>
      <c r="KTP1" s="116"/>
      <c r="KTQ1" s="116"/>
      <c r="KTR1" s="116"/>
      <c r="KTS1" s="116"/>
      <c r="KTT1" s="116"/>
      <c r="KTU1" s="116"/>
      <c r="KTV1" s="117"/>
      <c r="KTW1" s="116"/>
      <c r="KTX1" s="116"/>
      <c r="KTY1" s="116"/>
      <c r="KTZ1" s="116"/>
      <c r="KUA1" s="116"/>
      <c r="KUB1" s="116"/>
      <c r="KUC1" s="116"/>
      <c r="KUD1" s="116"/>
      <c r="KUE1" s="117"/>
      <c r="KUF1" s="116"/>
      <c r="KUG1" s="116"/>
      <c r="KUH1" s="116"/>
      <c r="KUI1" s="116"/>
      <c r="KUJ1" s="116"/>
      <c r="KUK1" s="116"/>
      <c r="KUL1" s="116"/>
      <c r="KUM1" s="116"/>
      <c r="KUN1" s="117"/>
      <c r="KUO1" s="116"/>
      <c r="KUP1" s="116"/>
      <c r="KUQ1" s="116"/>
      <c r="KUR1" s="116"/>
      <c r="KUS1" s="116"/>
      <c r="KUT1" s="116"/>
      <c r="KUU1" s="116"/>
      <c r="KUV1" s="116"/>
      <c r="KUW1" s="117"/>
      <c r="KUX1" s="116"/>
      <c r="KUY1" s="116"/>
      <c r="KUZ1" s="116"/>
      <c r="KVA1" s="116"/>
      <c r="KVB1" s="116"/>
      <c r="KVC1" s="116"/>
      <c r="KVD1" s="116"/>
      <c r="KVE1" s="116"/>
      <c r="KVF1" s="117"/>
      <c r="KVG1" s="116"/>
      <c r="KVH1" s="116"/>
      <c r="KVI1" s="116"/>
      <c r="KVJ1" s="116"/>
      <c r="KVK1" s="116"/>
      <c r="KVL1" s="116"/>
      <c r="KVM1" s="116"/>
      <c r="KVN1" s="116"/>
      <c r="KVO1" s="117"/>
      <c r="KVP1" s="116"/>
      <c r="KVQ1" s="116"/>
      <c r="KVR1" s="116"/>
      <c r="KVS1" s="116"/>
      <c r="KVT1" s="116"/>
      <c r="KVU1" s="116"/>
      <c r="KVV1" s="116"/>
      <c r="KVW1" s="116"/>
      <c r="KVX1" s="117"/>
      <c r="KVY1" s="116"/>
      <c r="KVZ1" s="116"/>
      <c r="KWA1" s="116"/>
      <c r="KWB1" s="116"/>
      <c r="KWC1" s="116"/>
      <c r="KWD1" s="116"/>
      <c r="KWE1" s="116"/>
      <c r="KWF1" s="116"/>
      <c r="KWG1" s="117"/>
      <c r="KWH1" s="116"/>
      <c r="KWI1" s="116"/>
      <c r="KWJ1" s="116"/>
      <c r="KWK1" s="116"/>
      <c r="KWL1" s="116"/>
      <c r="KWM1" s="116"/>
      <c r="KWN1" s="116"/>
      <c r="KWO1" s="116"/>
      <c r="KWP1" s="117"/>
      <c r="KWQ1" s="116"/>
      <c r="KWR1" s="116"/>
      <c r="KWS1" s="116"/>
      <c r="KWT1" s="116"/>
      <c r="KWU1" s="116"/>
      <c r="KWV1" s="116"/>
      <c r="KWW1" s="116"/>
      <c r="KWX1" s="116"/>
      <c r="KWY1" s="117"/>
      <c r="KWZ1" s="116"/>
      <c r="KXA1" s="116"/>
      <c r="KXB1" s="116"/>
      <c r="KXC1" s="116"/>
      <c r="KXD1" s="116"/>
      <c r="KXE1" s="116"/>
      <c r="KXF1" s="116"/>
      <c r="KXG1" s="116"/>
      <c r="KXH1" s="117"/>
      <c r="KXI1" s="116"/>
      <c r="KXJ1" s="116"/>
      <c r="KXK1" s="116"/>
      <c r="KXL1" s="116"/>
      <c r="KXM1" s="116"/>
      <c r="KXN1" s="116"/>
      <c r="KXO1" s="116"/>
      <c r="KXP1" s="116"/>
      <c r="KXQ1" s="117"/>
      <c r="KXR1" s="116"/>
      <c r="KXS1" s="116"/>
      <c r="KXT1" s="116"/>
      <c r="KXU1" s="116"/>
      <c r="KXV1" s="116"/>
      <c r="KXW1" s="116"/>
      <c r="KXX1" s="116"/>
      <c r="KXY1" s="116"/>
      <c r="KXZ1" s="117"/>
      <c r="KYA1" s="116"/>
      <c r="KYB1" s="116"/>
      <c r="KYC1" s="116"/>
      <c r="KYD1" s="116"/>
      <c r="KYE1" s="116"/>
      <c r="KYF1" s="116"/>
      <c r="KYG1" s="116"/>
      <c r="KYH1" s="116"/>
      <c r="KYI1" s="117"/>
      <c r="KYJ1" s="116"/>
      <c r="KYK1" s="116"/>
      <c r="KYL1" s="116"/>
      <c r="KYM1" s="116"/>
      <c r="KYN1" s="116"/>
      <c r="KYO1" s="116"/>
      <c r="KYP1" s="116"/>
      <c r="KYQ1" s="116"/>
      <c r="KYR1" s="117"/>
      <c r="KYS1" s="116"/>
      <c r="KYT1" s="116"/>
      <c r="KYU1" s="116"/>
      <c r="KYV1" s="116"/>
      <c r="KYW1" s="116"/>
      <c r="KYX1" s="116"/>
      <c r="KYY1" s="116"/>
      <c r="KYZ1" s="116"/>
      <c r="KZA1" s="117"/>
      <c r="KZB1" s="116"/>
      <c r="KZC1" s="116"/>
      <c r="KZD1" s="116"/>
      <c r="KZE1" s="116"/>
      <c r="KZF1" s="116"/>
      <c r="KZG1" s="116"/>
      <c r="KZH1" s="116"/>
      <c r="KZI1" s="116"/>
      <c r="KZJ1" s="117"/>
      <c r="KZK1" s="116"/>
      <c r="KZL1" s="116"/>
      <c r="KZM1" s="116"/>
      <c r="KZN1" s="116"/>
      <c r="KZO1" s="116"/>
      <c r="KZP1" s="116"/>
      <c r="KZQ1" s="116"/>
      <c r="KZR1" s="116"/>
      <c r="KZS1" s="117"/>
      <c r="KZT1" s="116"/>
      <c r="KZU1" s="116"/>
      <c r="KZV1" s="116"/>
      <c r="KZW1" s="116"/>
      <c r="KZX1" s="116"/>
      <c r="KZY1" s="116"/>
      <c r="KZZ1" s="116"/>
      <c r="LAA1" s="116"/>
      <c r="LAB1" s="117"/>
      <c r="LAC1" s="116"/>
      <c r="LAD1" s="116"/>
      <c r="LAE1" s="116"/>
      <c r="LAF1" s="116"/>
      <c r="LAG1" s="116"/>
      <c r="LAH1" s="116"/>
      <c r="LAI1" s="116"/>
      <c r="LAJ1" s="116"/>
      <c r="LAK1" s="117"/>
      <c r="LAL1" s="116"/>
      <c r="LAM1" s="116"/>
      <c r="LAN1" s="116"/>
      <c r="LAO1" s="116"/>
      <c r="LAP1" s="116"/>
      <c r="LAQ1" s="116"/>
      <c r="LAR1" s="116"/>
      <c r="LAS1" s="116"/>
      <c r="LAT1" s="117"/>
      <c r="LAU1" s="116"/>
      <c r="LAV1" s="116"/>
      <c r="LAW1" s="116"/>
      <c r="LAX1" s="116"/>
      <c r="LAY1" s="116"/>
      <c r="LAZ1" s="116"/>
      <c r="LBA1" s="116"/>
      <c r="LBB1" s="116"/>
      <c r="LBC1" s="117"/>
      <c r="LBD1" s="116"/>
      <c r="LBE1" s="116"/>
      <c r="LBF1" s="116"/>
      <c r="LBG1" s="116"/>
      <c r="LBH1" s="116"/>
      <c r="LBI1" s="116"/>
      <c r="LBJ1" s="116"/>
      <c r="LBK1" s="116"/>
      <c r="LBL1" s="117"/>
      <c r="LBM1" s="116"/>
      <c r="LBN1" s="116"/>
      <c r="LBO1" s="116"/>
      <c r="LBP1" s="116"/>
      <c r="LBQ1" s="116"/>
      <c r="LBR1" s="116"/>
      <c r="LBS1" s="116"/>
      <c r="LBT1" s="116"/>
      <c r="LBU1" s="117"/>
      <c r="LBV1" s="116"/>
      <c r="LBW1" s="116"/>
      <c r="LBX1" s="116"/>
      <c r="LBY1" s="116"/>
      <c r="LBZ1" s="116"/>
      <c r="LCA1" s="116"/>
      <c r="LCB1" s="116"/>
      <c r="LCC1" s="116"/>
      <c r="LCD1" s="117"/>
      <c r="LCE1" s="116"/>
      <c r="LCF1" s="116"/>
      <c r="LCG1" s="116"/>
      <c r="LCH1" s="116"/>
      <c r="LCI1" s="116"/>
      <c r="LCJ1" s="116"/>
      <c r="LCK1" s="116"/>
      <c r="LCL1" s="116"/>
      <c r="LCM1" s="117"/>
      <c r="LCN1" s="116"/>
      <c r="LCO1" s="116"/>
      <c r="LCP1" s="116"/>
      <c r="LCQ1" s="116"/>
      <c r="LCR1" s="116"/>
      <c r="LCS1" s="116"/>
      <c r="LCT1" s="116"/>
      <c r="LCU1" s="116"/>
      <c r="LCV1" s="117"/>
      <c r="LCW1" s="116"/>
      <c r="LCX1" s="116"/>
      <c r="LCY1" s="116"/>
      <c r="LCZ1" s="116"/>
      <c r="LDA1" s="116"/>
      <c r="LDB1" s="116"/>
      <c r="LDC1" s="116"/>
      <c r="LDD1" s="116"/>
      <c r="LDE1" s="117"/>
      <c r="LDF1" s="116"/>
      <c r="LDG1" s="116"/>
      <c r="LDH1" s="116"/>
      <c r="LDI1" s="116"/>
      <c r="LDJ1" s="116"/>
      <c r="LDK1" s="116"/>
      <c r="LDL1" s="116"/>
      <c r="LDM1" s="116"/>
      <c r="LDN1" s="117"/>
      <c r="LDO1" s="116"/>
      <c r="LDP1" s="116"/>
      <c r="LDQ1" s="116"/>
      <c r="LDR1" s="116"/>
      <c r="LDS1" s="116"/>
      <c r="LDT1" s="116"/>
      <c r="LDU1" s="116"/>
      <c r="LDV1" s="116"/>
      <c r="LDW1" s="117"/>
      <c r="LDX1" s="116"/>
      <c r="LDY1" s="116"/>
      <c r="LDZ1" s="116"/>
      <c r="LEA1" s="116"/>
      <c r="LEB1" s="116"/>
      <c r="LEC1" s="116"/>
      <c r="LED1" s="116"/>
      <c r="LEE1" s="116"/>
      <c r="LEF1" s="117"/>
      <c r="LEG1" s="116"/>
      <c r="LEH1" s="116"/>
      <c r="LEI1" s="116"/>
      <c r="LEJ1" s="116"/>
      <c r="LEK1" s="116"/>
      <c r="LEL1" s="116"/>
      <c r="LEM1" s="116"/>
      <c r="LEN1" s="116"/>
      <c r="LEO1" s="117"/>
      <c r="LEP1" s="116"/>
      <c r="LEQ1" s="116"/>
      <c r="LER1" s="116"/>
      <c r="LES1" s="116"/>
      <c r="LET1" s="116"/>
      <c r="LEU1" s="116"/>
      <c r="LEV1" s="116"/>
      <c r="LEW1" s="116"/>
      <c r="LEX1" s="117"/>
      <c r="LEY1" s="116"/>
      <c r="LEZ1" s="116"/>
      <c r="LFA1" s="116"/>
      <c r="LFB1" s="116"/>
      <c r="LFC1" s="116"/>
      <c r="LFD1" s="116"/>
      <c r="LFE1" s="116"/>
      <c r="LFF1" s="116"/>
      <c r="LFG1" s="117"/>
      <c r="LFH1" s="116"/>
      <c r="LFI1" s="116"/>
      <c r="LFJ1" s="116"/>
      <c r="LFK1" s="116"/>
      <c r="LFL1" s="116"/>
      <c r="LFM1" s="116"/>
      <c r="LFN1" s="116"/>
      <c r="LFO1" s="116"/>
      <c r="LFP1" s="117"/>
      <c r="LFQ1" s="116"/>
      <c r="LFR1" s="116"/>
      <c r="LFS1" s="116"/>
      <c r="LFT1" s="116"/>
      <c r="LFU1" s="116"/>
      <c r="LFV1" s="116"/>
      <c r="LFW1" s="116"/>
      <c r="LFX1" s="116"/>
      <c r="LFY1" s="117"/>
      <c r="LFZ1" s="116"/>
      <c r="LGA1" s="116"/>
      <c r="LGB1" s="116"/>
      <c r="LGC1" s="116"/>
      <c r="LGD1" s="116"/>
      <c r="LGE1" s="116"/>
      <c r="LGF1" s="116"/>
      <c r="LGG1" s="116"/>
      <c r="LGH1" s="117"/>
      <c r="LGI1" s="116"/>
      <c r="LGJ1" s="116"/>
      <c r="LGK1" s="116"/>
      <c r="LGL1" s="116"/>
      <c r="LGM1" s="116"/>
      <c r="LGN1" s="116"/>
      <c r="LGO1" s="116"/>
      <c r="LGP1" s="116"/>
      <c r="LGQ1" s="117"/>
      <c r="LGR1" s="116"/>
      <c r="LGS1" s="116"/>
      <c r="LGT1" s="116"/>
      <c r="LGU1" s="116"/>
      <c r="LGV1" s="116"/>
      <c r="LGW1" s="116"/>
      <c r="LGX1" s="116"/>
      <c r="LGY1" s="116"/>
      <c r="LGZ1" s="117"/>
      <c r="LHA1" s="116"/>
      <c r="LHB1" s="116"/>
      <c r="LHC1" s="116"/>
      <c r="LHD1" s="116"/>
      <c r="LHE1" s="116"/>
      <c r="LHF1" s="116"/>
      <c r="LHG1" s="116"/>
      <c r="LHH1" s="116"/>
      <c r="LHI1" s="117"/>
      <c r="LHJ1" s="116"/>
      <c r="LHK1" s="116"/>
      <c r="LHL1" s="116"/>
      <c r="LHM1" s="116"/>
      <c r="LHN1" s="116"/>
      <c r="LHO1" s="116"/>
      <c r="LHP1" s="116"/>
      <c r="LHQ1" s="116"/>
      <c r="LHR1" s="117"/>
      <c r="LHS1" s="116"/>
      <c r="LHT1" s="116"/>
      <c r="LHU1" s="116"/>
      <c r="LHV1" s="116"/>
      <c r="LHW1" s="116"/>
      <c r="LHX1" s="116"/>
      <c r="LHY1" s="116"/>
      <c r="LHZ1" s="116"/>
      <c r="LIA1" s="117"/>
      <c r="LIB1" s="116"/>
      <c r="LIC1" s="116"/>
      <c r="LID1" s="116"/>
      <c r="LIE1" s="116"/>
      <c r="LIF1" s="116"/>
      <c r="LIG1" s="116"/>
      <c r="LIH1" s="116"/>
      <c r="LII1" s="116"/>
      <c r="LIJ1" s="117"/>
      <c r="LIK1" s="116"/>
      <c r="LIL1" s="116"/>
      <c r="LIM1" s="116"/>
      <c r="LIN1" s="116"/>
      <c r="LIO1" s="116"/>
      <c r="LIP1" s="116"/>
      <c r="LIQ1" s="116"/>
      <c r="LIR1" s="116"/>
      <c r="LIS1" s="117"/>
      <c r="LIT1" s="116"/>
      <c r="LIU1" s="116"/>
      <c r="LIV1" s="116"/>
      <c r="LIW1" s="116"/>
      <c r="LIX1" s="116"/>
      <c r="LIY1" s="116"/>
      <c r="LIZ1" s="116"/>
      <c r="LJA1" s="116"/>
      <c r="LJB1" s="117"/>
      <c r="LJC1" s="116"/>
      <c r="LJD1" s="116"/>
      <c r="LJE1" s="116"/>
      <c r="LJF1" s="116"/>
      <c r="LJG1" s="116"/>
      <c r="LJH1" s="116"/>
      <c r="LJI1" s="116"/>
      <c r="LJJ1" s="116"/>
      <c r="LJK1" s="117"/>
      <c r="LJL1" s="116"/>
      <c r="LJM1" s="116"/>
      <c r="LJN1" s="116"/>
      <c r="LJO1" s="116"/>
      <c r="LJP1" s="116"/>
      <c r="LJQ1" s="116"/>
      <c r="LJR1" s="116"/>
      <c r="LJS1" s="116"/>
      <c r="LJT1" s="117"/>
      <c r="LJU1" s="116"/>
      <c r="LJV1" s="116"/>
      <c r="LJW1" s="116"/>
      <c r="LJX1" s="116"/>
      <c r="LJY1" s="116"/>
      <c r="LJZ1" s="116"/>
      <c r="LKA1" s="116"/>
      <c r="LKB1" s="116"/>
      <c r="LKC1" s="117"/>
      <c r="LKD1" s="116"/>
      <c r="LKE1" s="116"/>
      <c r="LKF1" s="116"/>
      <c r="LKG1" s="116"/>
      <c r="LKH1" s="116"/>
      <c r="LKI1" s="116"/>
      <c r="LKJ1" s="116"/>
      <c r="LKK1" s="116"/>
      <c r="LKL1" s="117"/>
      <c r="LKM1" s="116"/>
      <c r="LKN1" s="116"/>
      <c r="LKO1" s="116"/>
      <c r="LKP1" s="116"/>
      <c r="LKQ1" s="116"/>
      <c r="LKR1" s="116"/>
      <c r="LKS1" s="116"/>
      <c r="LKT1" s="116"/>
      <c r="LKU1" s="117"/>
      <c r="LKV1" s="116"/>
      <c r="LKW1" s="116"/>
      <c r="LKX1" s="116"/>
      <c r="LKY1" s="116"/>
      <c r="LKZ1" s="116"/>
      <c r="LLA1" s="116"/>
      <c r="LLB1" s="116"/>
      <c r="LLC1" s="116"/>
      <c r="LLD1" s="117"/>
      <c r="LLE1" s="116"/>
      <c r="LLF1" s="116"/>
      <c r="LLG1" s="116"/>
      <c r="LLH1" s="116"/>
      <c r="LLI1" s="116"/>
      <c r="LLJ1" s="116"/>
      <c r="LLK1" s="116"/>
      <c r="LLL1" s="116"/>
      <c r="LLM1" s="117"/>
      <c r="LLN1" s="116"/>
      <c r="LLO1" s="116"/>
      <c r="LLP1" s="116"/>
      <c r="LLQ1" s="116"/>
      <c r="LLR1" s="116"/>
      <c r="LLS1" s="116"/>
      <c r="LLT1" s="116"/>
      <c r="LLU1" s="116"/>
      <c r="LLV1" s="117"/>
      <c r="LLW1" s="116"/>
      <c r="LLX1" s="116"/>
      <c r="LLY1" s="116"/>
      <c r="LLZ1" s="116"/>
      <c r="LMA1" s="116"/>
      <c r="LMB1" s="116"/>
      <c r="LMC1" s="116"/>
      <c r="LMD1" s="116"/>
      <c r="LME1" s="117"/>
      <c r="LMF1" s="116"/>
      <c r="LMG1" s="116"/>
      <c r="LMH1" s="116"/>
      <c r="LMI1" s="116"/>
      <c r="LMJ1" s="116"/>
      <c r="LMK1" s="116"/>
      <c r="LML1" s="116"/>
      <c r="LMM1" s="116"/>
      <c r="LMN1" s="117"/>
      <c r="LMO1" s="116"/>
      <c r="LMP1" s="116"/>
      <c r="LMQ1" s="116"/>
      <c r="LMR1" s="116"/>
      <c r="LMS1" s="116"/>
      <c r="LMT1" s="116"/>
      <c r="LMU1" s="116"/>
      <c r="LMV1" s="116"/>
      <c r="LMW1" s="117"/>
      <c r="LMX1" s="116"/>
      <c r="LMY1" s="116"/>
      <c r="LMZ1" s="116"/>
      <c r="LNA1" s="116"/>
      <c r="LNB1" s="116"/>
      <c r="LNC1" s="116"/>
      <c r="LND1" s="116"/>
      <c r="LNE1" s="116"/>
      <c r="LNF1" s="117"/>
      <c r="LNG1" s="116"/>
      <c r="LNH1" s="116"/>
      <c r="LNI1" s="116"/>
      <c r="LNJ1" s="116"/>
      <c r="LNK1" s="116"/>
      <c r="LNL1" s="116"/>
      <c r="LNM1" s="116"/>
      <c r="LNN1" s="116"/>
      <c r="LNO1" s="117"/>
      <c r="LNP1" s="116"/>
      <c r="LNQ1" s="116"/>
      <c r="LNR1" s="116"/>
      <c r="LNS1" s="116"/>
      <c r="LNT1" s="116"/>
      <c r="LNU1" s="116"/>
      <c r="LNV1" s="116"/>
      <c r="LNW1" s="116"/>
      <c r="LNX1" s="117"/>
      <c r="LNY1" s="116"/>
      <c r="LNZ1" s="116"/>
      <c r="LOA1" s="116"/>
      <c r="LOB1" s="116"/>
      <c r="LOC1" s="116"/>
      <c r="LOD1" s="116"/>
      <c r="LOE1" s="116"/>
      <c r="LOF1" s="116"/>
      <c r="LOG1" s="117"/>
      <c r="LOH1" s="116"/>
      <c r="LOI1" s="116"/>
      <c r="LOJ1" s="116"/>
      <c r="LOK1" s="116"/>
      <c r="LOL1" s="116"/>
      <c r="LOM1" s="116"/>
      <c r="LON1" s="116"/>
      <c r="LOO1" s="116"/>
      <c r="LOP1" s="117"/>
      <c r="LOQ1" s="116"/>
      <c r="LOR1" s="116"/>
      <c r="LOS1" s="116"/>
      <c r="LOT1" s="116"/>
      <c r="LOU1" s="116"/>
      <c r="LOV1" s="116"/>
      <c r="LOW1" s="116"/>
      <c r="LOX1" s="116"/>
      <c r="LOY1" s="117"/>
      <c r="LOZ1" s="116"/>
      <c r="LPA1" s="116"/>
      <c r="LPB1" s="116"/>
      <c r="LPC1" s="116"/>
      <c r="LPD1" s="116"/>
      <c r="LPE1" s="116"/>
      <c r="LPF1" s="116"/>
      <c r="LPG1" s="116"/>
      <c r="LPH1" s="117"/>
      <c r="LPI1" s="116"/>
      <c r="LPJ1" s="116"/>
      <c r="LPK1" s="116"/>
      <c r="LPL1" s="116"/>
      <c r="LPM1" s="116"/>
      <c r="LPN1" s="116"/>
      <c r="LPO1" s="116"/>
      <c r="LPP1" s="116"/>
      <c r="LPQ1" s="117"/>
      <c r="LPR1" s="116"/>
      <c r="LPS1" s="116"/>
      <c r="LPT1" s="116"/>
      <c r="LPU1" s="116"/>
      <c r="LPV1" s="116"/>
      <c r="LPW1" s="116"/>
      <c r="LPX1" s="116"/>
      <c r="LPY1" s="116"/>
      <c r="LPZ1" s="117"/>
      <c r="LQA1" s="116"/>
      <c r="LQB1" s="116"/>
      <c r="LQC1" s="116"/>
      <c r="LQD1" s="116"/>
      <c r="LQE1" s="116"/>
      <c r="LQF1" s="116"/>
      <c r="LQG1" s="116"/>
      <c r="LQH1" s="116"/>
      <c r="LQI1" s="117"/>
      <c r="LQJ1" s="116"/>
      <c r="LQK1" s="116"/>
      <c r="LQL1" s="116"/>
      <c r="LQM1" s="116"/>
      <c r="LQN1" s="116"/>
      <c r="LQO1" s="116"/>
      <c r="LQP1" s="116"/>
      <c r="LQQ1" s="116"/>
      <c r="LQR1" s="117"/>
      <c r="LQS1" s="116"/>
      <c r="LQT1" s="116"/>
      <c r="LQU1" s="116"/>
      <c r="LQV1" s="116"/>
      <c r="LQW1" s="116"/>
      <c r="LQX1" s="116"/>
      <c r="LQY1" s="116"/>
      <c r="LQZ1" s="116"/>
      <c r="LRA1" s="117"/>
      <c r="LRB1" s="116"/>
      <c r="LRC1" s="116"/>
      <c r="LRD1" s="116"/>
      <c r="LRE1" s="116"/>
      <c r="LRF1" s="116"/>
      <c r="LRG1" s="116"/>
      <c r="LRH1" s="116"/>
      <c r="LRI1" s="116"/>
      <c r="LRJ1" s="117"/>
      <c r="LRK1" s="116"/>
      <c r="LRL1" s="116"/>
      <c r="LRM1" s="116"/>
      <c r="LRN1" s="116"/>
      <c r="LRO1" s="116"/>
      <c r="LRP1" s="116"/>
      <c r="LRQ1" s="116"/>
      <c r="LRR1" s="116"/>
      <c r="LRS1" s="117"/>
      <c r="LRT1" s="116"/>
      <c r="LRU1" s="116"/>
      <c r="LRV1" s="116"/>
      <c r="LRW1" s="116"/>
      <c r="LRX1" s="116"/>
      <c r="LRY1" s="116"/>
      <c r="LRZ1" s="116"/>
      <c r="LSA1" s="116"/>
      <c r="LSB1" s="117"/>
      <c r="LSC1" s="116"/>
      <c r="LSD1" s="116"/>
      <c r="LSE1" s="116"/>
      <c r="LSF1" s="116"/>
      <c r="LSG1" s="116"/>
      <c r="LSH1" s="116"/>
      <c r="LSI1" s="116"/>
      <c r="LSJ1" s="116"/>
      <c r="LSK1" s="117"/>
      <c r="LSL1" s="116"/>
      <c r="LSM1" s="116"/>
      <c r="LSN1" s="116"/>
      <c r="LSO1" s="116"/>
      <c r="LSP1" s="116"/>
      <c r="LSQ1" s="116"/>
      <c r="LSR1" s="116"/>
      <c r="LSS1" s="116"/>
      <c r="LST1" s="117"/>
      <c r="LSU1" s="116"/>
      <c r="LSV1" s="116"/>
      <c r="LSW1" s="116"/>
      <c r="LSX1" s="116"/>
      <c r="LSY1" s="116"/>
      <c r="LSZ1" s="116"/>
      <c r="LTA1" s="116"/>
      <c r="LTB1" s="116"/>
      <c r="LTC1" s="117"/>
      <c r="LTD1" s="116"/>
      <c r="LTE1" s="116"/>
      <c r="LTF1" s="116"/>
      <c r="LTG1" s="116"/>
      <c r="LTH1" s="116"/>
      <c r="LTI1" s="116"/>
      <c r="LTJ1" s="116"/>
      <c r="LTK1" s="116"/>
      <c r="LTL1" s="117"/>
      <c r="LTM1" s="116"/>
      <c r="LTN1" s="116"/>
      <c r="LTO1" s="116"/>
      <c r="LTP1" s="116"/>
      <c r="LTQ1" s="116"/>
      <c r="LTR1" s="116"/>
      <c r="LTS1" s="116"/>
      <c r="LTT1" s="116"/>
      <c r="LTU1" s="117"/>
      <c r="LTV1" s="116"/>
      <c r="LTW1" s="116"/>
      <c r="LTX1" s="116"/>
      <c r="LTY1" s="116"/>
      <c r="LTZ1" s="116"/>
      <c r="LUA1" s="116"/>
      <c r="LUB1" s="116"/>
      <c r="LUC1" s="116"/>
      <c r="LUD1" s="117"/>
      <c r="LUE1" s="116"/>
      <c r="LUF1" s="116"/>
      <c r="LUG1" s="116"/>
      <c r="LUH1" s="116"/>
      <c r="LUI1" s="116"/>
      <c r="LUJ1" s="116"/>
      <c r="LUK1" s="116"/>
      <c r="LUL1" s="116"/>
      <c r="LUM1" s="117"/>
      <c r="LUN1" s="116"/>
      <c r="LUO1" s="116"/>
      <c r="LUP1" s="116"/>
      <c r="LUQ1" s="116"/>
      <c r="LUR1" s="116"/>
      <c r="LUS1" s="116"/>
      <c r="LUT1" s="116"/>
      <c r="LUU1" s="116"/>
      <c r="LUV1" s="117"/>
      <c r="LUW1" s="116"/>
      <c r="LUX1" s="116"/>
      <c r="LUY1" s="116"/>
      <c r="LUZ1" s="116"/>
      <c r="LVA1" s="116"/>
      <c r="LVB1" s="116"/>
      <c r="LVC1" s="116"/>
      <c r="LVD1" s="116"/>
      <c r="LVE1" s="117"/>
      <c r="LVF1" s="116"/>
      <c r="LVG1" s="116"/>
      <c r="LVH1" s="116"/>
      <c r="LVI1" s="116"/>
      <c r="LVJ1" s="116"/>
      <c r="LVK1" s="116"/>
      <c r="LVL1" s="116"/>
      <c r="LVM1" s="116"/>
      <c r="LVN1" s="117"/>
      <c r="LVO1" s="116"/>
      <c r="LVP1" s="116"/>
      <c r="LVQ1" s="116"/>
      <c r="LVR1" s="116"/>
      <c r="LVS1" s="116"/>
      <c r="LVT1" s="116"/>
      <c r="LVU1" s="116"/>
      <c r="LVV1" s="116"/>
      <c r="LVW1" s="117"/>
      <c r="LVX1" s="116"/>
      <c r="LVY1" s="116"/>
      <c r="LVZ1" s="116"/>
      <c r="LWA1" s="116"/>
      <c r="LWB1" s="116"/>
      <c r="LWC1" s="116"/>
      <c r="LWD1" s="116"/>
      <c r="LWE1" s="116"/>
      <c r="LWF1" s="117"/>
      <c r="LWG1" s="116"/>
      <c r="LWH1" s="116"/>
      <c r="LWI1" s="116"/>
      <c r="LWJ1" s="116"/>
      <c r="LWK1" s="116"/>
      <c r="LWL1" s="116"/>
      <c r="LWM1" s="116"/>
      <c r="LWN1" s="116"/>
      <c r="LWO1" s="117"/>
      <c r="LWP1" s="116"/>
      <c r="LWQ1" s="116"/>
      <c r="LWR1" s="116"/>
      <c r="LWS1" s="116"/>
      <c r="LWT1" s="116"/>
      <c r="LWU1" s="116"/>
      <c r="LWV1" s="116"/>
      <c r="LWW1" s="116"/>
      <c r="LWX1" s="117"/>
      <c r="LWY1" s="116"/>
      <c r="LWZ1" s="116"/>
      <c r="LXA1" s="116"/>
      <c r="LXB1" s="116"/>
      <c r="LXC1" s="116"/>
      <c r="LXD1" s="116"/>
      <c r="LXE1" s="116"/>
      <c r="LXF1" s="116"/>
      <c r="LXG1" s="117"/>
      <c r="LXH1" s="116"/>
      <c r="LXI1" s="116"/>
      <c r="LXJ1" s="116"/>
      <c r="LXK1" s="116"/>
      <c r="LXL1" s="116"/>
      <c r="LXM1" s="116"/>
      <c r="LXN1" s="116"/>
      <c r="LXO1" s="116"/>
      <c r="LXP1" s="117"/>
      <c r="LXQ1" s="116"/>
      <c r="LXR1" s="116"/>
      <c r="LXS1" s="116"/>
      <c r="LXT1" s="116"/>
      <c r="LXU1" s="116"/>
      <c r="LXV1" s="116"/>
      <c r="LXW1" s="116"/>
      <c r="LXX1" s="116"/>
      <c r="LXY1" s="117"/>
      <c r="LXZ1" s="116"/>
      <c r="LYA1" s="116"/>
      <c r="LYB1" s="116"/>
      <c r="LYC1" s="116"/>
      <c r="LYD1" s="116"/>
      <c r="LYE1" s="116"/>
      <c r="LYF1" s="116"/>
      <c r="LYG1" s="116"/>
      <c r="LYH1" s="117"/>
      <c r="LYI1" s="116"/>
      <c r="LYJ1" s="116"/>
      <c r="LYK1" s="116"/>
      <c r="LYL1" s="116"/>
      <c r="LYM1" s="116"/>
      <c r="LYN1" s="116"/>
      <c r="LYO1" s="116"/>
      <c r="LYP1" s="116"/>
      <c r="LYQ1" s="117"/>
      <c r="LYR1" s="116"/>
      <c r="LYS1" s="116"/>
      <c r="LYT1" s="116"/>
      <c r="LYU1" s="116"/>
      <c r="LYV1" s="116"/>
      <c r="LYW1" s="116"/>
      <c r="LYX1" s="116"/>
      <c r="LYY1" s="116"/>
      <c r="LYZ1" s="117"/>
      <c r="LZA1" s="116"/>
      <c r="LZB1" s="116"/>
      <c r="LZC1" s="116"/>
      <c r="LZD1" s="116"/>
      <c r="LZE1" s="116"/>
      <c r="LZF1" s="116"/>
      <c r="LZG1" s="116"/>
      <c r="LZH1" s="116"/>
      <c r="LZI1" s="117"/>
      <c r="LZJ1" s="116"/>
      <c r="LZK1" s="116"/>
      <c r="LZL1" s="116"/>
      <c r="LZM1" s="116"/>
      <c r="LZN1" s="116"/>
      <c r="LZO1" s="116"/>
      <c r="LZP1" s="116"/>
      <c r="LZQ1" s="116"/>
      <c r="LZR1" s="117"/>
      <c r="LZS1" s="116"/>
      <c r="LZT1" s="116"/>
      <c r="LZU1" s="116"/>
      <c r="LZV1" s="116"/>
      <c r="LZW1" s="116"/>
      <c r="LZX1" s="116"/>
      <c r="LZY1" s="116"/>
      <c r="LZZ1" s="116"/>
      <c r="MAA1" s="117"/>
      <c r="MAB1" s="116"/>
      <c r="MAC1" s="116"/>
      <c r="MAD1" s="116"/>
      <c r="MAE1" s="116"/>
      <c r="MAF1" s="116"/>
      <c r="MAG1" s="116"/>
      <c r="MAH1" s="116"/>
      <c r="MAI1" s="116"/>
      <c r="MAJ1" s="117"/>
      <c r="MAK1" s="116"/>
      <c r="MAL1" s="116"/>
      <c r="MAM1" s="116"/>
      <c r="MAN1" s="116"/>
      <c r="MAO1" s="116"/>
      <c r="MAP1" s="116"/>
      <c r="MAQ1" s="116"/>
      <c r="MAR1" s="116"/>
      <c r="MAS1" s="117"/>
      <c r="MAT1" s="116"/>
      <c r="MAU1" s="116"/>
      <c r="MAV1" s="116"/>
      <c r="MAW1" s="116"/>
      <c r="MAX1" s="116"/>
      <c r="MAY1" s="116"/>
      <c r="MAZ1" s="116"/>
      <c r="MBA1" s="116"/>
      <c r="MBB1" s="117"/>
      <c r="MBC1" s="116"/>
      <c r="MBD1" s="116"/>
      <c r="MBE1" s="116"/>
    </row>
    <row r="2" spans="1:8845" x14ac:dyDescent="0.25">
      <c r="F2" s="55"/>
    </row>
    <row r="3" spans="1:8845" ht="36.299999999999997" customHeight="1" x14ac:dyDescent="0.25">
      <c r="B3" s="351" t="s">
        <v>1368</v>
      </c>
      <c r="C3" s="351"/>
      <c r="D3" s="351"/>
      <c r="E3" s="351"/>
      <c r="F3" s="351"/>
      <c r="G3" s="351"/>
      <c r="H3" s="351"/>
      <c r="I3" s="119"/>
    </row>
    <row r="4" spans="1:8845" x14ac:dyDescent="0.25">
      <c r="B4" s="2"/>
    </row>
    <row r="5" spans="1:8845" ht="28.95" customHeight="1" x14ac:dyDescent="0.25">
      <c r="B5" s="120" t="s">
        <v>1369</v>
      </c>
      <c r="C5" s="358" t="s">
        <v>1374</v>
      </c>
      <c r="D5" s="359"/>
      <c r="F5" s="122"/>
      <c r="G5" s="122"/>
      <c r="H5" s="122"/>
    </row>
    <row r="6" spans="1:8845" x14ac:dyDescent="0.25">
      <c r="B6" s="2"/>
    </row>
    <row r="7" spans="1:8845" ht="17.850000000000001" x14ac:dyDescent="0.25">
      <c r="A7" s="2" t="s">
        <v>502</v>
      </c>
      <c r="B7" s="123" t="s">
        <v>503</v>
      </c>
      <c r="C7" s="124"/>
      <c r="D7" s="124"/>
      <c r="E7" s="124"/>
      <c r="F7" s="124"/>
      <c r="G7" s="124"/>
      <c r="H7" s="124"/>
    </row>
    <row r="8" spans="1:8845" x14ac:dyDescent="0.25">
      <c r="B8" s="2"/>
    </row>
    <row r="9" spans="1:8845" ht="96.8" x14ac:dyDescent="0.25">
      <c r="A9" s="2" t="s">
        <v>498</v>
      </c>
      <c r="B9" s="71" t="s">
        <v>845</v>
      </c>
      <c r="C9" s="125" t="s">
        <v>489</v>
      </c>
      <c r="D9" s="125" t="s">
        <v>36</v>
      </c>
      <c r="E9" s="98" t="s">
        <v>846</v>
      </c>
      <c r="F9" s="127"/>
      <c r="G9" s="127"/>
    </row>
    <row r="10" spans="1:8845" x14ac:dyDescent="0.25">
      <c r="B10" s="98" t="s">
        <v>721</v>
      </c>
      <c r="C10" s="15"/>
      <c r="D10" s="128" t="s">
        <v>62</v>
      </c>
      <c r="E10" s="15"/>
      <c r="F10" s="127"/>
      <c r="G10" s="127"/>
      <c r="H10" s="127"/>
    </row>
    <row r="11" spans="1:8845" x14ac:dyDescent="0.25">
      <c r="B11" s="98" t="s">
        <v>682</v>
      </c>
      <c r="C11" s="15"/>
      <c r="D11" s="128" t="s">
        <v>62</v>
      </c>
      <c r="E11" s="15"/>
      <c r="F11" s="127"/>
      <c r="G11" s="127"/>
      <c r="H11" s="127"/>
    </row>
    <row r="12" spans="1:8845" x14ac:dyDescent="0.25">
      <c r="B12" s="98" t="s">
        <v>722</v>
      </c>
      <c r="C12" s="15"/>
      <c r="D12" s="128" t="s">
        <v>62</v>
      </c>
      <c r="E12" s="15"/>
      <c r="F12" s="127"/>
      <c r="G12" s="127"/>
      <c r="H12" s="127"/>
    </row>
    <row r="13" spans="1:8845" x14ac:dyDescent="0.25">
      <c r="B13" s="98" t="s">
        <v>490</v>
      </c>
      <c r="C13" s="15"/>
      <c r="D13" s="128" t="s">
        <v>62</v>
      </c>
      <c r="E13" s="15"/>
      <c r="F13" s="127"/>
      <c r="G13" s="127"/>
      <c r="H13" s="127"/>
    </row>
    <row r="14" spans="1:8845" x14ac:dyDescent="0.25">
      <c r="B14" s="98" t="s">
        <v>491</v>
      </c>
      <c r="C14" s="15"/>
      <c r="D14" s="128" t="s">
        <v>62</v>
      </c>
      <c r="E14" s="15"/>
      <c r="F14" s="127"/>
      <c r="G14" s="127"/>
      <c r="H14" s="127"/>
    </row>
    <row r="15" spans="1:8845" ht="27.65" x14ac:dyDescent="0.25">
      <c r="B15" s="98" t="s">
        <v>683</v>
      </c>
      <c r="C15" s="15"/>
      <c r="D15" s="128" t="s">
        <v>62</v>
      </c>
      <c r="E15" s="15"/>
    </row>
    <row r="16" spans="1:8845" x14ac:dyDescent="0.25">
      <c r="B16" s="98" t="s">
        <v>847</v>
      </c>
      <c r="C16" s="15"/>
      <c r="D16" s="128" t="s">
        <v>62</v>
      </c>
      <c r="E16" s="15"/>
    </row>
    <row r="17" spans="2:5" x14ac:dyDescent="0.25">
      <c r="B17" s="98" t="s">
        <v>492</v>
      </c>
      <c r="C17" s="15"/>
      <c r="D17" s="128" t="s">
        <v>62</v>
      </c>
      <c r="E17" s="15"/>
    </row>
    <row r="18" spans="2:5" x14ac:dyDescent="0.25">
      <c r="B18" s="98" t="s">
        <v>493</v>
      </c>
      <c r="C18" s="15"/>
      <c r="D18" s="128" t="s">
        <v>62</v>
      </c>
      <c r="E18" s="15"/>
    </row>
    <row r="19" spans="2:5" ht="27.65" x14ac:dyDescent="0.25">
      <c r="B19" s="98" t="s">
        <v>848</v>
      </c>
      <c r="C19" s="15"/>
      <c r="D19" s="128" t="s">
        <v>62</v>
      </c>
      <c r="E19" s="15"/>
    </row>
    <row r="20" spans="2:5" ht="27.65" x14ac:dyDescent="0.25">
      <c r="B20" s="98" t="s">
        <v>684</v>
      </c>
      <c r="C20" s="15"/>
      <c r="D20" s="128" t="s">
        <v>62</v>
      </c>
      <c r="E20" s="15"/>
    </row>
    <row r="21" spans="2:5" ht="27.65" x14ac:dyDescent="0.25">
      <c r="B21" s="98" t="s">
        <v>685</v>
      </c>
      <c r="C21" s="15"/>
      <c r="D21" s="128" t="s">
        <v>62</v>
      </c>
      <c r="E21" s="15"/>
    </row>
    <row r="22" spans="2:5" ht="27.65" x14ac:dyDescent="0.25">
      <c r="B22" s="98" t="s">
        <v>494</v>
      </c>
      <c r="C22" s="15"/>
      <c r="D22" s="128" t="s">
        <v>62</v>
      </c>
      <c r="E22" s="15"/>
    </row>
    <row r="23" spans="2:5" x14ac:dyDescent="0.25">
      <c r="B23" s="98" t="s">
        <v>495</v>
      </c>
      <c r="C23" s="15"/>
      <c r="D23" s="128" t="s">
        <v>62</v>
      </c>
      <c r="E23" s="15"/>
    </row>
    <row r="24" spans="2:5" x14ac:dyDescent="0.25">
      <c r="B24" s="98" t="s">
        <v>849</v>
      </c>
      <c r="C24" s="15"/>
      <c r="D24" s="128" t="s">
        <v>62</v>
      </c>
      <c r="E24" s="15"/>
    </row>
    <row r="25" spans="2:5" ht="27.65" x14ac:dyDescent="0.25">
      <c r="B25" s="98" t="s">
        <v>723</v>
      </c>
      <c r="C25" s="15"/>
      <c r="D25" s="128" t="s">
        <v>62</v>
      </c>
      <c r="E25" s="15"/>
    </row>
    <row r="26" spans="2:5" ht="27.65" x14ac:dyDescent="0.25">
      <c r="B26" s="98" t="s">
        <v>496</v>
      </c>
      <c r="C26" s="15"/>
      <c r="D26" s="128" t="s">
        <v>62</v>
      </c>
      <c r="E26" s="15"/>
    </row>
    <row r="27" spans="2:5" ht="27.65" x14ac:dyDescent="0.25">
      <c r="B27" s="98" t="s">
        <v>851</v>
      </c>
      <c r="C27" s="15"/>
      <c r="D27" s="128" t="s">
        <v>62</v>
      </c>
      <c r="E27" s="15"/>
    </row>
    <row r="28" spans="2:5" ht="27.65" x14ac:dyDescent="0.25">
      <c r="B28" s="98" t="s">
        <v>724</v>
      </c>
      <c r="C28" s="15"/>
      <c r="D28" s="128" t="s">
        <v>62</v>
      </c>
      <c r="E28" s="15"/>
    </row>
    <row r="29" spans="2:5" ht="27.65" x14ac:dyDescent="0.25">
      <c r="B29" s="98" t="s">
        <v>850</v>
      </c>
      <c r="C29" s="15"/>
      <c r="D29" s="128" t="s">
        <v>62</v>
      </c>
      <c r="E29" s="15"/>
    </row>
    <row r="30" spans="2:5" x14ac:dyDescent="0.25">
      <c r="B30" s="98" t="s">
        <v>955</v>
      </c>
      <c r="C30" s="15"/>
      <c r="D30" s="128" t="s">
        <v>62</v>
      </c>
      <c r="E30" s="15"/>
    </row>
    <row r="31" spans="2:5" x14ac:dyDescent="0.25">
      <c r="B31" s="98" t="s">
        <v>852</v>
      </c>
      <c r="C31" s="15"/>
      <c r="D31" s="128" t="s">
        <v>62</v>
      </c>
      <c r="E31" s="15"/>
    </row>
    <row r="32" spans="2:5" x14ac:dyDescent="0.25">
      <c r="B32" s="98" t="s">
        <v>497</v>
      </c>
      <c r="C32" s="15"/>
      <c r="D32" s="128" t="s">
        <v>62</v>
      </c>
      <c r="E32" s="15"/>
    </row>
    <row r="33" spans="1:9" x14ac:dyDescent="0.25">
      <c r="B33" s="98" t="s">
        <v>13</v>
      </c>
      <c r="C33" s="15"/>
      <c r="D33" s="31" t="s">
        <v>64</v>
      </c>
      <c r="E33" s="15"/>
    </row>
    <row r="34" spans="1:9" s="7" customFormat="1" x14ac:dyDescent="0.25">
      <c r="B34" s="129"/>
      <c r="C34" s="130"/>
      <c r="D34" s="131"/>
      <c r="E34" s="24"/>
      <c r="F34" s="2"/>
      <c r="G34" s="2"/>
      <c r="H34" s="2"/>
      <c r="I34" s="2"/>
    </row>
    <row r="35" spans="1:9" ht="124.45" x14ac:dyDescent="0.25">
      <c r="A35" s="2" t="s">
        <v>499</v>
      </c>
      <c r="B35" s="71" t="s">
        <v>1370</v>
      </c>
      <c r="C35" s="132" t="s">
        <v>1371</v>
      </c>
      <c r="D35" s="127"/>
    </row>
    <row r="36" spans="1:9" ht="28.4" customHeight="1" x14ac:dyDescent="0.25">
      <c r="B36" s="133" t="s">
        <v>294</v>
      </c>
      <c r="C36" s="21"/>
    </row>
    <row r="37" spans="1:9" ht="27.65" x14ac:dyDescent="0.25">
      <c r="B37" s="134" t="s">
        <v>1189</v>
      </c>
      <c r="C37" s="21"/>
    </row>
    <row r="38" spans="1:9" x14ac:dyDescent="0.25">
      <c r="B38" s="135" t="s">
        <v>295</v>
      </c>
      <c r="C38" s="21"/>
    </row>
    <row r="39" spans="1:9" x14ac:dyDescent="0.25">
      <c r="B39" s="134" t="s">
        <v>1190</v>
      </c>
      <c r="C39" s="21"/>
    </row>
    <row r="40" spans="1:9" x14ac:dyDescent="0.25">
      <c r="B40" s="135" t="s">
        <v>296</v>
      </c>
      <c r="C40" s="21"/>
      <c r="F40" s="55"/>
    </row>
    <row r="41" spans="1:9" x14ac:dyDescent="0.25">
      <c r="B41" s="135" t="s">
        <v>500</v>
      </c>
      <c r="C41" s="21"/>
    </row>
    <row r="42" spans="1:9" x14ac:dyDescent="0.25">
      <c r="B42" s="133" t="s">
        <v>182</v>
      </c>
      <c r="C42" s="21"/>
      <c r="D42" s="21" t="s">
        <v>227</v>
      </c>
      <c r="E42" s="23"/>
    </row>
    <row r="43" spans="1:9" x14ac:dyDescent="0.25">
      <c r="B43" s="136"/>
    </row>
    <row r="45" spans="1:9" ht="23.65" customHeight="1" x14ac:dyDescent="0.25">
      <c r="A45" s="2" t="s">
        <v>501</v>
      </c>
      <c r="B45" s="137" t="s">
        <v>853</v>
      </c>
      <c r="C45" s="124"/>
      <c r="D45" s="124"/>
      <c r="E45" s="124"/>
      <c r="F45" s="124"/>
      <c r="G45" s="124"/>
      <c r="H45" s="124"/>
    </row>
    <row r="46" spans="1:9" s="7" customFormat="1" x14ac:dyDescent="0.25">
      <c r="A46" s="2"/>
      <c r="B46" s="138"/>
      <c r="F46" s="139"/>
    </row>
    <row r="47" spans="1:9" s="7" customFormat="1" ht="17.850000000000001" x14ac:dyDescent="0.35">
      <c r="B47" s="140" t="s">
        <v>1156</v>
      </c>
      <c r="C47" s="140"/>
      <c r="D47" s="141"/>
      <c r="E47" s="142"/>
      <c r="F47" s="143"/>
      <c r="G47" s="143"/>
      <c r="I47" s="24"/>
    </row>
    <row r="48" spans="1:9" s="7" customFormat="1" x14ac:dyDescent="0.25">
      <c r="A48" s="2"/>
      <c r="B48" s="138"/>
      <c r="F48" s="139"/>
    </row>
    <row r="49" spans="1:10" ht="55.3" x14ac:dyDescent="0.25">
      <c r="B49" s="71" t="s">
        <v>854</v>
      </c>
      <c r="C49" s="144" t="s">
        <v>1372</v>
      </c>
      <c r="D49" s="144" t="s">
        <v>1191</v>
      </c>
      <c r="E49" s="144" t="s">
        <v>1272</v>
      </c>
      <c r="F49" s="144" t="s">
        <v>855</v>
      </c>
      <c r="G49" s="144" t="s">
        <v>504</v>
      </c>
      <c r="H49" s="127"/>
      <c r="I49" s="127"/>
    </row>
    <row r="50" spans="1:10" x14ac:dyDescent="0.25">
      <c r="A50" s="2" t="s">
        <v>613</v>
      </c>
      <c r="B50" s="98" t="s">
        <v>956</v>
      </c>
      <c r="C50" s="145"/>
      <c r="D50" s="15"/>
      <c r="E50" s="128" t="s">
        <v>62</v>
      </c>
      <c r="F50" s="128" t="s">
        <v>62</v>
      </c>
      <c r="G50" s="15"/>
    </row>
    <row r="51" spans="1:10" x14ac:dyDescent="0.25">
      <c r="A51" s="2" t="s">
        <v>614</v>
      </c>
      <c r="B51" s="98" t="s">
        <v>957</v>
      </c>
      <c r="C51" s="145"/>
      <c r="D51" s="15"/>
      <c r="E51" s="128" t="s">
        <v>62</v>
      </c>
      <c r="F51" s="128" t="s">
        <v>62</v>
      </c>
      <c r="G51" s="15"/>
    </row>
    <row r="52" spans="1:10" x14ac:dyDescent="0.25">
      <c r="A52" s="2" t="s">
        <v>615</v>
      </c>
      <c r="B52" s="98" t="s">
        <v>958</v>
      </c>
      <c r="C52" s="145"/>
      <c r="D52" s="15"/>
      <c r="E52" s="128" t="s">
        <v>62</v>
      </c>
      <c r="F52" s="128" t="s">
        <v>62</v>
      </c>
      <c r="G52" s="15"/>
    </row>
    <row r="53" spans="1:10" ht="21.05" customHeight="1" x14ac:dyDescent="0.25">
      <c r="A53" s="2" t="s">
        <v>616</v>
      </c>
      <c r="B53" s="98" t="s">
        <v>959</v>
      </c>
      <c r="C53" s="145"/>
      <c r="D53" s="15"/>
      <c r="E53" s="128" t="s">
        <v>62</v>
      </c>
      <c r="F53" s="128" t="s">
        <v>62</v>
      </c>
      <c r="G53" s="15"/>
    </row>
    <row r="54" spans="1:10" x14ac:dyDescent="0.25">
      <c r="A54" s="2" t="s">
        <v>617</v>
      </c>
      <c r="B54" s="98" t="s">
        <v>960</v>
      </c>
      <c r="C54" s="145"/>
      <c r="D54" s="15"/>
      <c r="E54" s="128" t="s">
        <v>62</v>
      </c>
      <c r="F54" s="128" t="s">
        <v>62</v>
      </c>
      <c r="G54" s="15"/>
    </row>
    <row r="55" spans="1:10" x14ac:dyDescent="0.25">
      <c r="A55" s="2" t="s">
        <v>618</v>
      </c>
      <c r="B55" s="98" t="s">
        <v>961</v>
      </c>
      <c r="C55" s="145"/>
      <c r="D55" s="15"/>
      <c r="E55" s="128" t="s">
        <v>62</v>
      </c>
      <c r="F55" s="128" t="s">
        <v>62</v>
      </c>
      <c r="G55" s="15"/>
    </row>
    <row r="56" spans="1:10" ht="27.65" x14ac:dyDescent="0.25">
      <c r="A56" s="2" t="s">
        <v>619</v>
      </c>
      <c r="B56" s="98" t="s">
        <v>962</v>
      </c>
      <c r="C56" s="145"/>
      <c r="D56" s="15"/>
      <c r="E56" s="128" t="s">
        <v>62</v>
      </c>
      <c r="F56" s="128" t="s">
        <v>62</v>
      </c>
      <c r="G56" s="15"/>
    </row>
    <row r="57" spans="1:10" ht="27.65" x14ac:dyDescent="0.25">
      <c r="A57" s="2" t="s">
        <v>620</v>
      </c>
      <c r="B57" s="98" t="s">
        <v>963</v>
      </c>
      <c r="C57" s="145"/>
      <c r="D57" s="15"/>
      <c r="E57" s="128" t="s">
        <v>62</v>
      </c>
      <c r="F57" s="128" t="s">
        <v>62</v>
      </c>
      <c r="G57" s="15"/>
    </row>
    <row r="58" spans="1:10" ht="27.65" x14ac:dyDescent="0.25">
      <c r="A58" s="2" t="s">
        <v>621</v>
      </c>
      <c r="B58" s="98" t="s">
        <v>964</v>
      </c>
      <c r="C58" s="145"/>
      <c r="D58" s="15"/>
      <c r="E58" s="128" t="s">
        <v>62</v>
      </c>
      <c r="F58" s="128" t="s">
        <v>62</v>
      </c>
      <c r="G58" s="15"/>
    </row>
    <row r="59" spans="1:10" ht="27.65" x14ac:dyDescent="0.25">
      <c r="A59" s="2" t="s">
        <v>622</v>
      </c>
      <c r="B59" s="98" t="s">
        <v>966</v>
      </c>
      <c r="C59" s="145"/>
      <c r="D59" s="15"/>
      <c r="E59" s="128" t="s">
        <v>62</v>
      </c>
      <c r="F59" s="128" t="s">
        <v>62</v>
      </c>
      <c r="G59" s="15"/>
    </row>
    <row r="60" spans="1:10" ht="27.65" x14ac:dyDescent="0.25">
      <c r="A60" s="2" t="s">
        <v>623</v>
      </c>
      <c r="B60" s="98" t="s">
        <v>965</v>
      </c>
      <c r="C60" s="145"/>
      <c r="D60" s="15"/>
      <c r="E60" s="128" t="s">
        <v>62</v>
      </c>
      <c r="F60" s="128" t="s">
        <v>62</v>
      </c>
      <c r="G60" s="15"/>
    </row>
    <row r="61" spans="1:10" ht="27.65" x14ac:dyDescent="0.25">
      <c r="A61" s="2" t="s">
        <v>624</v>
      </c>
      <c r="B61" s="98" t="s">
        <v>967</v>
      </c>
      <c r="C61" s="145"/>
      <c r="D61" s="15"/>
      <c r="E61" s="128" t="s">
        <v>62</v>
      </c>
      <c r="F61" s="128" t="s">
        <v>62</v>
      </c>
      <c r="G61" s="15"/>
    </row>
    <row r="62" spans="1:10" ht="27.65" x14ac:dyDescent="0.25">
      <c r="A62" s="2" t="s">
        <v>625</v>
      </c>
      <c r="B62" s="98" t="s">
        <v>968</v>
      </c>
      <c r="C62" s="145"/>
      <c r="D62" s="15"/>
      <c r="E62" s="128" t="s">
        <v>62</v>
      </c>
      <c r="F62" s="128" t="s">
        <v>62</v>
      </c>
      <c r="G62" s="15"/>
    </row>
    <row r="63" spans="1:10" ht="27.65" x14ac:dyDescent="0.25">
      <c r="A63" s="2" t="s">
        <v>626</v>
      </c>
      <c r="B63" s="98" t="s">
        <v>1192</v>
      </c>
      <c r="C63" s="145"/>
      <c r="D63" s="15"/>
      <c r="E63" s="128" t="s">
        <v>62</v>
      </c>
      <c r="F63" s="128" t="s">
        <v>62</v>
      </c>
      <c r="G63" s="15"/>
      <c r="H63" s="146"/>
      <c r="I63" s="146"/>
      <c r="J63" s="146"/>
    </row>
    <row r="64" spans="1:10" ht="27.65" x14ac:dyDescent="0.25">
      <c r="A64" s="2" t="s">
        <v>627</v>
      </c>
      <c r="B64" s="98" t="s">
        <v>969</v>
      </c>
      <c r="C64" s="145"/>
      <c r="D64" s="15"/>
      <c r="E64" s="128" t="s">
        <v>62</v>
      </c>
      <c r="F64" s="128" t="s">
        <v>62</v>
      </c>
      <c r="G64" s="15"/>
    </row>
    <row r="65" spans="1:8" ht="27.65" x14ac:dyDescent="0.25">
      <c r="A65" s="2" t="s">
        <v>628</v>
      </c>
      <c r="B65" s="98" t="s">
        <v>970</v>
      </c>
      <c r="C65" s="145"/>
      <c r="D65" s="15"/>
      <c r="E65" s="128" t="s">
        <v>62</v>
      </c>
      <c r="F65" s="128" t="s">
        <v>62</v>
      </c>
      <c r="G65" s="15"/>
    </row>
    <row r="66" spans="1:8" x14ac:dyDescent="0.25">
      <c r="A66" s="2" t="s">
        <v>629</v>
      </c>
      <c r="B66" s="98" t="s">
        <v>971</v>
      </c>
      <c r="C66" s="145"/>
      <c r="D66" s="15"/>
      <c r="E66" s="128" t="s">
        <v>62</v>
      </c>
      <c r="F66" s="128" t="s">
        <v>62</v>
      </c>
      <c r="G66" s="15"/>
    </row>
    <row r="67" spans="1:8" ht="27.65" x14ac:dyDescent="0.25">
      <c r="A67" s="2" t="s">
        <v>630</v>
      </c>
      <c r="B67" s="98" t="s">
        <v>972</v>
      </c>
      <c r="C67" s="145"/>
      <c r="D67" s="15"/>
      <c r="E67" s="128" t="s">
        <v>62</v>
      </c>
      <c r="F67" s="128" t="s">
        <v>62</v>
      </c>
      <c r="G67" s="15"/>
    </row>
    <row r="68" spans="1:8" ht="41.5" x14ac:dyDescent="0.25">
      <c r="A68" s="2" t="s">
        <v>631</v>
      </c>
      <c r="B68" s="98" t="s">
        <v>973</v>
      </c>
      <c r="C68" s="145"/>
      <c r="D68" s="15"/>
      <c r="E68" s="128" t="s">
        <v>62</v>
      </c>
      <c r="F68" s="128" t="s">
        <v>62</v>
      </c>
      <c r="G68" s="15"/>
    </row>
    <row r="69" spans="1:8" ht="41.5" x14ac:dyDescent="0.25">
      <c r="A69" s="2" t="s">
        <v>632</v>
      </c>
      <c r="B69" s="98" t="s">
        <v>974</v>
      </c>
      <c r="C69" s="145"/>
      <c r="D69" s="15"/>
      <c r="E69" s="128" t="s">
        <v>62</v>
      </c>
      <c r="F69" s="128" t="s">
        <v>62</v>
      </c>
      <c r="G69" s="15"/>
    </row>
    <row r="70" spans="1:8" ht="41.5" x14ac:dyDescent="0.25">
      <c r="A70" s="2" t="s">
        <v>633</v>
      </c>
      <c r="B70" s="98" t="s">
        <v>571</v>
      </c>
      <c r="C70" s="145"/>
      <c r="D70" s="15"/>
      <c r="E70" s="128" t="s">
        <v>62</v>
      </c>
      <c r="F70" s="128" t="s">
        <v>62</v>
      </c>
      <c r="G70" s="15"/>
    </row>
    <row r="71" spans="1:8" x14ac:dyDescent="0.25">
      <c r="A71" s="2" t="s">
        <v>634</v>
      </c>
      <c r="B71" s="98" t="s">
        <v>975</v>
      </c>
      <c r="C71" s="145"/>
      <c r="D71" s="15"/>
      <c r="E71" s="128" t="s">
        <v>62</v>
      </c>
      <c r="F71" s="128" t="s">
        <v>62</v>
      </c>
      <c r="G71" s="15"/>
      <c r="H71" s="146"/>
    </row>
    <row r="72" spans="1:8" ht="27.65" x14ac:dyDescent="0.25">
      <c r="A72" s="2" t="s">
        <v>635</v>
      </c>
      <c r="B72" s="98" t="s">
        <v>976</v>
      </c>
      <c r="C72" s="145"/>
      <c r="D72" s="15"/>
      <c r="E72" s="128" t="s">
        <v>62</v>
      </c>
      <c r="F72" s="128" t="s">
        <v>62</v>
      </c>
      <c r="G72" s="15"/>
    </row>
    <row r="73" spans="1:8" ht="27.65" x14ac:dyDescent="0.25">
      <c r="A73" s="2" t="s">
        <v>636</v>
      </c>
      <c r="B73" s="98" t="s">
        <v>977</v>
      </c>
      <c r="C73" s="145"/>
      <c r="D73" s="15"/>
      <c r="E73" s="128" t="s">
        <v>62</v>
      </c>
      <c r="F73" s="128" t="s">
        <v>62</v>
      </c>
      <c r="G73" s="15"/>
    </row>
    <row r="74" spans="1:8" ht="27.65" x14ac:dyDescent="0.25">
      <c r="A74" s="2" t="s">
        <v>637</v>
      </c>
      <c r="B74" s="98" t="s">
        <v>978</v>
      </c>
      <c r="C74" s="145"/>
      <c r="D74" s="15"/>
      <c r="E74" s="128" t="s">
        <v>62</v>
      </c>
      <c r="F74" s="128" t="s">
        <v>62</v>
      </c>
      <c r="G74" s="15"/>
    </row>
    <row r="75" spans="1:8" ht="27.65" x14ac:dyDescent="0.25">
      <c r="A75" s="2" t="s">
        <v>638</v>
      </c>
      <c r="B75" s="98" t="s">
        <v>979</v>
      </c>
      <c r="C75" s="145"/>
      <c r="D75" s="15"/>
      <c r="E75" s="128" t="s">
        <v>62</v>
      </c>
      <c r="F75" s="128" t="s">
        <v>62</v>
      </c>
      <c r="G75" s="15"/>
    </row>
    <row r="76" spans="1:8" ht="27.65" x14ac:dyDescent="0.25">
      <c r="A76" s="2" t="s">
        <v>639</v>
      </c>
      <c r="B76" s="98" t="s">
        <v>980</v>
      </c>
      <c r="C76" s="145"/>
      <c r="D76" s="15"/>
      <c r="E76" s="128" t="s">
        <v>62</v>
      </c>
      <c r="F76" s="128" t="s">
        <v>62</v>
      </c>
      <c r="G76" s="15"/>
    </row>
    <row r="77" spans="1:8" ht="41.5" x14ac:dyDescent="0.25">
      <c r="A77" s="2" t="s">
        <v>640</v>
      </c>
      <c r="B77" s="98" t="s">
        <v>981</v>
      </c>
      <c r="C77" s="145"/>
      <c r="D77" s="15"/>
      <c r="E77" s="128" t="s">
        <v>62</v>
      </c>
      <c r="F77" s="128" t="s">
        <v>62</v>
      </c>
      <c r="G77" s="15"/>
    </row>
    <row r="78" spans="1:8" ht="27.65" x14ac:dyDescent="0.25">
      <c r="A78" s="2" t="s">
        <v>641</v>
      </c>
      <c r="B78" s="98" t="s">
        <v>982</v>
      </c>
      <c r="C78" s="145"/>
      <c r="D78" s="15"/>
      <c r="E78" s="128" t="s">
        <v>62</v>
      </c>
      <c r="F78" s="128" t="s">
        <v>62</v>
      </c>
      <c r="G78" s="15"/>
    </row>
    <row r="79" spans="1:8" ht="41.5" x14ac:dyDescent="0.25">
      <c r="A79" s="2" t="s">
        <v>642</v>
      </c>
      <c r="B79" s="98" t="s">
        <v>284</v>
      </c>
      <c r="C79" s="145"/>
      <c r="D79" s="15"/>
      <c r="E79" s="128" t="s">
        <v>62</v>
      </c>
      <c r="F79" s="128" t="s">
        <v>62</v>
      </c>
      <c r="G79" s="15"/>
    </row>
    <row r="80" spans="1:8" ht="41.5" x14ac:dyDescent="0.25">
      <c r="A80" s="2" t="s">
        <v>643</v>
      </c>
      <c r="B80" s="98" t="s">
        <v>283</v>
      </c>
      <c r="C80" s="145"/>
      <c r="D80" s="15"/>
      <c r="E80" s="128" t="s">
        <v>62</v>
      </c>
      <c r="F80" s="128" t="s">
        <v>62</v>
      </c>
      <c r="G80" s="15"/>
    </row>
    <row r="81" spans="1:9" ht="27.65" x14ac:dyDescent="0.25">
      <c r="A81" s="2" t="s">
        <v>644</v>
      </c>
      <c r="B81" s="98" t="s">
        <v>983</v>
      </c>
      <c r="C81" s="145"/>
      <c r="D81" s="15"/>
      <c r="E81" s="128" t="s">
        <v>62</v>
      </c>
      <c r="F81" s="128" t="s">
        <v>62</v>
      </c>
      <c r="G81" s="15"/>
    </row>
    <row r="82" spans="1:9" ht="27.65" x14ac:dyDescent="0.25">
      <c r="A82" s="2" t="s">
        <v>645</v>
      </c>
      <c r="B82" s="98" t="s">
        <v>856</v>
      </c>
      <c r="C82" s="145"/>
      <c r="D82" s="15"/>
      <c r="E82" s="128" t="s">
        <v>62</v>
      </c>
      <c r="F82" s="128" t="s">
        <v>62</v>
      </c>
      <c r="G82" s="15"/>
    </row>
    <row r="83" spans="1:9" x14ac:dyDescent="0.25">
      <c r="A83" s="2" t="s">
        <v>1117</v>
      </c>
      <c r="B83" s="98" t="s">
        <v>1384</v>
      </c>
      <c r="C83" s="145"/>
      <c r="D83" s="15"/>
      <c r="E83" s="128" t="s">
        <v>62</v>
      </c>
      <c r="F83" s="128" t="s">
        <v>62</v>
      </c>
      <c r="G83" s="15"/>
    </row>
    <row r="84" spans="1:9" ht="41.5" x14ac:dyDescent="0.25">
      <c r="A84" s="2" t="s">
        <v>1167</v>
      </c>
      <c r="B84" s="98" t="s">
        <v>1168</v>
      </c>
      <c r="C84" s="145"/>
      <c r="D84" s="15"/>
      <c r="E84" s="128" t="s">
        <v>62</v>
      </c>
      <c r="F84" s="128" t="s">
        <v>62</v>
      </c>
      <c r="G84" s="15"/>
    </row>
    <row r="85" spans="1:9" ht="27.65" x14ac:dyDescent="0.25">
      <c r="B85" s="98" t="s">
        <v>858</v>
      </c>
      <c r="C85" s="283" t="s">
        <v>505</v>
      </c>
      <c r="D85" s="283"/>
      <c r="E85" s="283"/>
      <c r="F85" s="283"/>
    </row>
    <row r="86" spans="1:9" s="7" customFormat="1" x14ac:dyDescent="0.25">
      <c r="B86" s="147"/>
      <c r="C86" s="147"/>
      <c r="D86" s="24"/>
      <c r="E86" s="131"/>
      <c r="F86" s="24"/>
      <c r="G86" s="147"/>
      <c r="H86" s="24"/>
      <c r="I86" s="24"/>
    </row>
    <row r="87" spans="1:9" x14ac:dyDescent="0.25">
      <c r="B87" s="147"/>
      <c r="C87" s="147"/>
      <c r="D87" s="24"/>
      <c r="E87" s="131"/>
      <c r="F87" s="7"/>
      <c r="G87" s="7"/>
      <c r="H87" s="7"/>
    </row>
    <row r="88" spans="1:9" ht="55.3" x14ac:dyDescent="0.25">
      <c r="A88" s="148" t="s">
        <v>1153</v>
      </c>
      <c r="B88" s="71" t="s">
        <v>992</v>
      </c>
      <c r="C88" s="22" t="s">
        <v>109</v>
      </c>
      <c r="D88" s="125" t="s">
        <v>1080</v>
      </c>
      <c r="E88" s="22" t="s">
        <v>41</v>
      </c>
      <c r="F88" s="146"/>
      <c r="G88" s="146"/>
      <c r="H88" s="146"/>
    </row>
    <row r="89" spans="1:9" x14ac:dyDescent="0.25">
      <c r="B89" s="98" t="s">
        <v>876</v>
      </c>
      <c r="C89" s="15"/>
      <c r="D89" s="15"/>
      <c r="E89" s="128" t="s">
        <v>62</v>
      </c>
      <c r="F89" s="146"/>
      <c r="G89" s="146"/>
      <c r="H89" s="146"/>
    </row>
    <row r="90" spans="1:9" x14ac:dyDescent="0.25">
      <c r="B90" s="98" t="s">
        <v>263</v>
      </c>
      <c r="C90" s="15"/>
      <c r="D90" s="15"/>
      <c r="E90" s="128" t="s">
        <v>62</v>
      </c>
      <c r="F90" s="146"/>
      <c r="G90" s="146"/>
      <c r="H90" s="146"/>
    </row>
    <row r="91" spans="1:9" x14ac:dyDescent="0.25">
      <c r="B91" s="98" t="s">
        <v>874</v>
      </c>
      <c r="C91" s="15"/>
      <c r="D91" s="15"/>
      <c r="E91" s="128" t="s">
        <v>62</v>
      </c>
      <c r="F91" s="146"/>
      <c r="G91" s="146"/>
      <c r="H91" s="146"/>
    </row>
    <row r="92" spans="1:9" ht="27.65" x14ac:dyDescent="0.25">
      <c r="B92" s="98" t="s">
        <v>875</v>
      </c>
      <c r="C92" s="15"/>
      <c r="D92" s="15"/>
      <c r="E92" s="128" t="s">
        <v>62</v>
      </c>
      <c r="F92" s="146"/>
      <c r="G92" s="146"/>
      <c r="H92" s="146"/>
    </row>
    <row r="93" spans="1:9" x14ac:dyDescent="0.25">
      <c r="B93" s="98" t="s">
        <v>92</v>
      </c>
      <c r="C93" s="15"/>
      <c r="D93" s="15"/>
      <c r="E93" s="128" t="s">
        <v>62</v>
      </c>
      <c r="F93" s="146"/>
      <c r="G93" s="146"/>
      <c r="H93" s="146"/>
    </row>
    <row r="94" spans="1:9" x14ac:dyDescent="0.25">
      <c r="B94" s="2"/>
      <c r="C94" s="149"/>
      <c r="D94" s="149"/>
      <c r="E94" s="150"/>
      <c r="F94" s="151"/>
      <c r="G94" s="150"/>
      <c r="H94" s="151"/>
    </row>
    <row r="95" spans="1:9" ht="27.65" x14ac:dyDescent="0.25">
      <c r="A95" s="2" t="s">
        <v>508</v>
      </c>
      <c r="B95" s="71" t="s">
        <v>993</v>
      </c>
      <c r="C95" s="22" t="s">
        <v>109</v>
      </c>
      <c r="D95" s="22" t="s">
        <v>108</v>
      </c>
    </row>
    <row r="96" spans="1:9" x14ac:dyDescent="0.25">
      <c r="B96" s="98" t="s">
        <v>877</v>
      </c>
      <c r="C96" s="15"/>
      <c r="D96" s="128" t="s">
        <v>62</v>
      </c>
    </row>
    <row r="97" spans="1:6" x14ac:dyDescent="0.25">
      <c r="B97" s="98" t="s">
        <v>878</v>
      </c>
      <c r="C97" s="15"/>
      <c r="D97" s="128" t="s">
        <v>62</v>
      </c>
    </row>
    <row r="98" spans="1:6" x14ac:dyDescent="0.25">
      <c r="B98" s="98" t="s">
        <v>879</v>
      </c>
      <c r="C98" s="15"/>
      <c r="D98" s="128" t="s">
        <v>62</v>
      </c>
    </row>
    <row r="99" spans="1:6" x14ac:dyDescent="0.25">
      <c r="B99" s="98" t="s">
        <v>880</v>
      </c>
      <c r="C99" s="15"/>
      <c r="D99" s="128" t="s">
        <v>62</v>
      </c>
    </row>
    <row r="100" spans="1:6" x14ac:dyDescent="0.25">
      <c r="B100" s="98" t="s">
        <v>92</v>
      </c>
      <c r="C100" s="15"/>
      <c r="D100" s="128" t="s">
        <v>62</v>
      </c>
    </row>
    <row r="102" spans="1:6" ht="138.25" x14ac:dyDescent="0.25">
      <c r="A102" s="152" t="s">
        <v>510</v>
      </c>
      <c r="B102" s="71" t="s">
        <v>518</v>
      </c>
      <c r="C102" s="22" t="s">
        <v>109</v>
      </c>
      <c r="D102" s="22" t="s">
        <v>108</v>
      </c>
      <c r="E102" s="125" t="s">
        <v>884</v>
      </c>
      <c r="F102" s="125" t="s">
        <v>171</v>
      </c>
    </row>
    <row r="103" spans="1:6" x14ac:dyDescent="0.25">
      <c r="B103" s="98" t="s">
        <v>996</v>
      </c>
      <c r="C103" s="15"/>
      <c r="D103" s="128" t="s">
        <v>62</v>
      </c>
      <c r="E103" s="15"/>
      <c r="F103" s="15"/>
    </row>
    <row r="104" spans="1:6" x14ac:dyDescent="0.25">
      <c r="B104" s="98" t="s">
        <v>997</v>
      </c>
      <c r="C104" s="15"/>
      <c r="D104" s="128" t="s">
        <v>62</v>
      </c>
      <c r="E104" s="15"/>
      <c r="F104" s="15"/>
    </row>
    <row r="105" spans="1:6" x14ac:dyDescent="0.25">
      <c r="B105" s="98" t="s">
        <v>998</v>
      </c>
      <c r="C105" s="15"/>
      <c r="D105" s="128" t="s">
        <v>62</v>
      </c>
      <c r="E105" s="15"/>
      <c r="F105" s="15"/>
    </row>
    <row r="106" spans="1:6" x14ac:dyDescent="0.25">
      <c r="B106" s="98" t="s">
        <v>999</v>
      </c>
      <c r="C106" s="15"/>
      <c r="D106" s="128" t="s">
        <v>62</v>
      </c>
      <c r="E106" s="15"/>
      <c r="F106" s="15"/>
    </row>
    <row r="107" spans="1:6" x14ac:dyDescent="0.25">
      <c r="B107" s="98" t="s">
        <v>1000</v>
      </c>
      <c r="C107" s="15"/>
      <c r="D107" s="128" t="s">
        <v>62</v>
      </c>
      <c r="E107" s="15"/>
      <c r="F107" s="15"/>
    </row>
    <row r="108" spans="1:6" x14ac:dyDescent="0.25">
      <c r="B108" s="98" t="s">
        <v>1001</v>
      </c>
      <c r="C108" s="15"/>
      <c r="D108" s="128" t="s">
        <v>62</v>
      </c>
      <c r="E108" s="15"/>
      <c r="F108" s="15"/>
    </row>
    <row r="109" spans="1:6" x14ac:dyDescent="0.25">
      <c r="B109" s="98" t="s">
        <v>92</v>
      </c>
      <c r="C109" s="15"/>
      <c r="D109" s="128" t="s">
        <v>62</v>
      </c>
      <c r="E109" s="15"/>
      <c r="F109" s="15"/>
    </row>
    <row r="110" spans="1:6" x14ac:dyDescent="0.25">
      <c r="B110" s="2"/>
    </row>
    <row r="111" spans="1:6" x14ac:dyDescent="0.25">
      <c r="B111" s="2"/>
    </row>
    <row r="112" spans="1:6" ht="27.65" x14ac:dyDescent="0.25">
      <c r="A112" s="152" t="s">
        <v>513</v>
      </c>
      <c r="B112" s="71" t="s">
        <v>994</v>
      </c>
      <c r="C112" s="22" t="s">
        <v>109</v>
      </c>
      <c r="D112" s="22" t="s">
        <v>108</v>
      </c>
    </row>
    <row r="113" spans="1:8" x14ac:dyDescent="0.25">
      <c r="B113" s="98" t="s">
        <v>878</v>
      </c>
      <c r="C113" s="15"/>
      <c r="D113" s="128" t="s">
        <v>62</v>
      </c>
    </row>
    <row r="114" spans="1:8" x14ac:dyDescent="0.25">
      <c r="B114" s="98" t="s">
        <v>881</v>
      </c>
      <c r="C114" s="15"/>
      <c r="D114" s="128" t="s">
        <v>62</v>
      </c>
    </row>
    <row r="115" spans="1:8" x14ac:dyDescent="0.25">
      <c r="B115" s="98" t="s">
        <v>882</v>
      </c>
      <c r="C115" s="15"/>
      <c r="D115" s="128" t="s">
        <v>62</v>
      </c>
    </row>
    <row r="116" spans="1:8" x14ac:dyDescent="0.25">
      <c r="B116" s="98" t="s">
        <v>877</v>
      </c>
      <c r="C116" s="15"/>
      <c r="D116" s="128" t="s">
        <v>62</v>
      </c>
    </row>
    <row r="117" spans="1:8" x14ac:dyDescent="0.25">
      <c r="B117" s="98" t="s">
        <v>883</v>
      </c>
      <c r="C117" s="15"/>
      <c r="D117" s="128" t="s">
        <v>62</v>
      </c>
    </row>
    <row r="118" spans="1:8" x14ac:dyDescent="0.25">
      <c r="B118" s="98" t="s">
        <v>114</v>
      </c>
      <c r="C118" s="15"/>
      <c r="D118" s="128" t="s">
        <v>62</v>
      </c>
    </row>
    <row r="119" spans="1:8" x14ac:dyDescent="0.25">
      <c r="B119" s="2"/>
    </row>
    <row r="120" spans="1:8" ht="27.65" x14ac:dyDescent="0.25">
      <c r="A120" s="152" t="s">
        <v>514</v>
      </c>
      <c r="B120" s="98" t="s">
        <v>388</v>
      </c>
      <c r="C120" s="128" t="s">
        <v>62</v>
      </c>
    </row>
    <row r="121" spans="1:8" ht="27.65" x14ac:dyDescent="0.25">
      <c r="A121" s="152" t="s">
        <v>515</v>
      </c>
      <c r="B121" s="98" t="s">
        <v>1373</v>
      </c>
      <c r="C121" s="128" t="s">
        <v>62</v>
      </c>
      <c r="D121" s="127"/>
    </row>
    <row r="122" spans="1:8" x14ac:dyDescent="0.25">
      <c r="B122" s="2"/>
    </row>
    <row r="123" spans="1:8" x14ac:dyDescent="0.25">
      <c r="A123" s="7"/>
      <c r="B123" s="138"/>
      <c r="C123" s="24"/>
      <c r="D123" s="139"/>
      <c r="E123" s="7"/>
      <c r="F123" s="7"/>
      <c r="G123" s="7"/>
      <c r="H123" s="7"/>
    </row>
    <row r="124" spans="1:8" ht="110.6" x14ac:dyDescent="0.25">
      <c r="A124" s="152" t="s">
        <v>516</v>
      </c>
      <c r="B124" s="71" t="s">
        <v>995</v>
      </c>
      <c r="C124" s="22" t="s">
        <v>347</v>
      </c>
      <c r="D124" s="125" t="s">
        <v>663</v>
      </c>
      <c r="E124" s="144" t="s">
        <v>1193</v>
      </c>
      <c r="F124" s="144" t="s">
        <v>1194</v>
      </c>
      <c r="G124" s="127"/>
    </row>
    <row r="125" spans="1:8" x14ac:dyDescent="0.25">
      <c r="B125" s="98" t="s">
        <v>228</v>
      </c>
      <c r="C125" s="15"/>
      <c r="D125" s="121" t="s">
        <v>62</v>
      </c>
      <c r="E125" s="15"/>
      <c r="F125" s="15"/>
    </row>
    <row r="126" spans="1:8" x14ac:dyDescent="0.25">
      <c r="B126" s="98" t="s">
        <v>118</v>
      </c>
      <c r="C126" s="15"/>
      <c r="D126" s="121" t="s">
        <v>62</v>
      </c>
      <c r="E126" s="15"/>
      <c r="F126" s="15"/>
      <c r="G126" s="153"/>
    </row>
    <row r="127" spans="1:8" x14ac:dyDescent="0.25">
      <c r="B127" s="98" t="s">
        <v>119</v>
      </c>
      <c r="C127" s="15"/>
      <c r="D127" s="121" t="s">
        <v>62</v>
      </c>
      <c r="E127" s="15"/>
      <c r="F127" s="15"/>
    </row>
    <row r="128" spans="1:8" x14ac:dyDescent="0.25">
      <c r="B128" s="98" t="s">
        <v>120</v>
      </c>
      <c r="C128" s="15"/>
      <c r="D128" s="121" t="s">
        <v>62</v>
      </c>
      <c r="E128" s="15"/>
      <c r="F128" s="15"/>
    </row>
    <row r="129" spans="1:8" x14ac:dyDescent="0.25">
      <c r="B129" s="98" t="s">
        <v>121</v>
      </c>
      <c r="C129" s="15"/>
      <c r="D129" s="121" t="s">
        <v>62</v>
      </c>
      <c r="E129" s="15"/>
      <c r="F129" s="15"/>
    </row>
    <row r="130" spans="1:8" x14ac:dyDescent="0.25">
      <c r="B130" s="98" t="s">
        <v>122</v>
      </c>
      <c r="C130" s="15"/>
      <c r="D130" s="121" t="s">
        <v>62</v>
      </c>
      <c r="E130" s="15"/>
      <c r="F130" s="15"/>
    </row>
    <row r="131" spans="1:8" x14ac:dyDescent="0.25">
      <c r="B131" s="98" t="s">
        <v>661</v>
      </c>
      <c r="C131" s="15"/>
      <c r="D131" s="121" t="s">
        <v>62</v>
      </c>
      <c r="E131" s="15"/>
      <c r="F131" s="15"/>
    </row>
    <row r="132" spans="1:8" x14ac:dyDescent="0.25">
      <c r="B132" s="98" t="s">
        <v>662</v>
      </c>
      <c r="C132" s="15"/>
      <c r="D132" s="121" t="s">
        <v>62</v>
      </c>
      <c r="E132" s="15"/>
      <c r="F132" s="15"/>
    </row>
    <row r="133" spans="1:8" x14ac:dyDescent="0.25">
      <c r="B133" s="98" t="s">
        <v>229</v>
      </c>
      <c r="C133" s="15"/>
      <c r="D133" s="121" t="s">
        <v>62</v>
      </c>
      <c r="E133" s="15"/>
      <c r="F133" s="15"/>
    </row>
    <row r="134" spans="1:8" x14ac:dyDescent="0.25">
      <c r="B134" s="98" t="s">
        <v>239</v>
      </c>
      <c r="C134" s="15"/>
      <c r="D134" s="121" t="s">
        <v>62</v>
      </c>
      <c r="E134" s="15"/>
      <c r="F134" s="15"/>
    </row>
    <row r="135" spans="1:8" x14ac:dyDescent="0.25">
      <c r="B135" s="98" t="s">
        <v>123</v>
      </c>
      <c r="C135" s="15"/>
      <c r="D135" s="121" t="s">
        <v>62</v>
      </c>
      <c r="E135" s="15"/>
      <c r="F135" s="15"/>
    </row>
    <row r="136" spans="1:8" x14ac:dyDescent="0.25">
      <c r="B136" s="98" t="s">
        <v>86</v>
      </c>
      <c r="C136" s="15"/>
      <c r="D136" s="121" t="s">
        <v>62</v>
      </c>
      <c r="E136" s="15"/>
      <c r="F136" s="15"/>
    </row>
    <row r="137" spans="1:8" x14ac:dyDescent="0.25">
      <c r="B137" s="98" t="s">
        <v>13</v>
      </c>
      <c r="C137" s="15"/>
      <c r="D137" s="201" t="s">
        <v>64</v>
      </c>
      <c r="E137" s="15"/>
      <c r="F137" s="15"/>
    </row>
    <row r="138" spans="1:8" x14ac:dyDescent="0.25">
      <c r="A138" s="7"/>
      <c r="B138" s="138"/>
      <c r="C138" s="24"/>
      <c r="D138" s="139"/>
      <c r="E138" s="7"/>
      <c r="F138" s="7"/>
      <c r="G138" s="7"/>
      <c r="H138" s="7"/>
    </row>
    <row r="139" spans="1:8" x14ac:dyDescent="0.25">
      <c r="A139" s="152" t="s">
        <v>517</v>
      </c>
      <c r="B139" s="84" t="s">
        <v>1131</v>
      </c>
      <c r="C139" s="121" t="s">
        <v>62</v>
      </c>
      <c r="D139" s="127"/>
      <c r="E139" s="7"/>
      <c r="F139" s="7"/>
      <c r="G139" s="7"/>
      <c r="H139" s="7"/>
    </row>
    <row r="140" spans="1:8" x14ac:dyDescent="0.25">
      <c r="A140" s="152" t="s">
        <v>519</v>
      </c>
      <c r="B140" s="84" t="s">
        <v>1132</v>
      </c>
      <c r="C140" s="121" t="s">
        <v>62</v>
      </c>
      <c r="D140" s="127"/>
      <c r="E140" s="7"/>
      <c r="F140" s="7"/>
      <c r="G140" s="7"/>
      <c r="H140" s="7"/>
    </row>
    <row r="141" spans="1:8" x14ac:dyDescent="0.25">
      <c r="A141" s="7"/>
      <c r="B141" s="357" t="s">
        <v>1119</v>
      </c>
      <c r="C141" s="357"/>
      <c r="D141" s="357"/>
      <c r="E141" s="7"/>
      <c r="F141" s="7"/>
      <c r="G141" s="7"/>
      <c r="H141" s="7"/>
    </row>
    <row r="142" spans="1:8" x14ac:dyDescent="0.25">
      <c r="B142" s="147"/>
      <c r="C142" s="147"/>
      <c r="D142" s="24"/>
      <c r="E142" s="131"/>
      <c r="F142" s="7"/>
      <c r="G142" s="7"/>
      <c r="H142" s="7"/>
    </row>
    <row r="143" spans="1:8" ht="55.3" x14ac:dyDescent="0.25">
      <c r="A143" s="154" t="s">
        <v>520</v>
      </c>
      <c r="B143" s="155" t="s">
        <v>545</v>
      </c>
      <c r="C143" s="21" t="s">
        <v>28</v>
      </c>
      <c r="D143" s="23"/>
      <c r="E143" s="21" t="s">
        <v>27</v>
      </c>
      <c r="F143" s="23"/>
      <c r="G143" s="127"/>
    </row>
    <row r="144" spans="1:8" ht="27.65" x14ac:dyDescent="0.25">
      <c r="A144" s="154"/>
      <c r="B144" s="155" t="s">
        <v>1276</v>
      </c>
      <c r="C144" s="21" t="s">
        <v>62</v>
      </c>
      <c r="D144" s="7"/>
      <c r="E144" s="7"/>
      <c r="F144" s="7"/>
      <c r="G144" s="127"/>
    </row>
    <row r="145" spans="1:9" x14ac:dyDescent="0.25">
      <c r="A145" s="154"/>
      <c r="B145" s="155" t="s">
        <v>544</v>
      </c>
      <c r="C145" s="360" t="s">
        <v>686</v>
      </c>
      <c r="D145" s="360"/>
      <c r="E145" s="360"/>
      <c r="F145" s="360"/>
      <c r="G145" s="39" t="s">
        <v>1152</v>
      </c>
    </row>
    <row r="146" spans="1:9" ht="27.65" x14ac:dyDescent="0.25">
      <c r="A146" s="154"/>
      <c r="B146" s="98" t="s">
        <v>168</v>
      </c>
      <c r="C146" s="355" t="s">
        <v>546</v>
      </c>
      <c r="D146" s="355"/>
      <c r="E146" s="355"/>
      <c r="F146" s="355"/>
      <c r="G146" s="39" t="s">
        <v>1152</v>
      </c>
    </row>
    <row r="147" spans="1:9" x14ac:dyDescent="0.25">
      <c r="A147" s="154"/>
      <c r="B147" s="156"/>
    </row>
    <row r="148" spans="1:9" ht="41.5" x14ac:dyDescent="0.25">
      <c r="A148" s="154" t="s">
        <v>521</v>
      </c>
      <c r="B148" s="157" t="s">
        <v>542</v>
      </c>
      <c r="C148" s="21" t="s">
        <v>28</v>
      </c>
      <c r="D148" s="23"/>
      <c r="E148" s="21" t="s">
        <v>27</v>
      </c>
      <c r="F148" s="23"/>
      <c r="G148" s="21" t="s">
        <v>359</v>
      </c>
      <c r="H148" s="23"/>
    </row>
    <row r="149" spans="1:9" x14ac:dyDescent="0.25">
      <c r="A149" s="154"/>
      <c r="B149" s="352" t="s">
        <v>859</v>
      </c>
      <c r="C149" s="353"/>
      <c r="D149" s="353"/>
      <c r="E149" s="353"/>
      <c r="F149" s="354"/>
      <c r="G149" s="4"/>
    </row>
    <row r="150" spans="1:9" ht="27.65" x14ac:dyDescent="0.25">
      <c r="A150" s="154"/>
      <c r="B150" s="155" t="s">
        <v>1276</v>
      </c>
      <c r="C150" s="21" t="s">
        <v>62</v>
      </c>
      <c r="D150" s="7"/>
      <c r="E150" s="7"/>
      <c r="F150" s="7"/>
      <c r="G150" s="4"/>
    </row>
    <row r="151" spans="1:9" ht="27.65" x14ac:dyDescent="0.25">
      <c r="A151" s="154"/>
      <c r="B151" s="157" t="s">
        <v>543</v>
      </c>
      <c r="C151" s="21" t="s">
        <v>28</v>
      </c>
      <c r="D151" s="23"/>
      <c r="E151" s="21" t="s">
        <v>27</v>
      </c>
      <c r="F151" s="23"/>
      <c r="G151" s="21" t="s">
        <v>359</v>
      </c>
      <c r="H151" s="23"/>
    </row>
    <row r="152" spans="1:9" x14ac:dyDescent="0.25">
      <c r="B152" s="147"/>
      <c r="C152" s="147"/>
      <c r="D152" s="24"/>
      <c r="E152" s="131"/>
      <c r="F152" s="7"/>
      <c r="G152" s="7"/>
      <c r="H152" s="7"/>
    </row>
    <row r="153" spans="1:9" s="7" customFormat="1" x14ac:dyDescent="0.25">
      <c r="B153" s="147"/>
      <c r="C153" s="147"/>
      <c r="D153" s="24"/>
      <c r="E153" s="131"/>
      <c r="I153" s="24"/>
    </row>
    <row r="154" spans="1:9" s="7" customFormat="1" x14ac:dyDescent="0.25">
      <c r="B154" s="147"/>
      <c r="C154" s="147"/>
      <c r="D154" s="24"/>
      <c r="E154" s="131"/>
      <c r="I154" s="24"/>
    </row>
    <row r="155" spans="1:9" s="7" customFormat="1" ht="17.850000000000001" x14ac:dyDescent="0.35">
      <c r="B155" s="140" t="s">
        <v>537</v>
      </c>
      <c r="C155" s="158"/>
      <c r="D155" s="159"/>
      <c r="E155" s="142"/>
      <c r="F155" s="160"/>
      <c r="G155" s="160"/>
      <c r="I155" s="24"/>
    </row>
    <row r="156" spans="1:9" s="7" customFormat="1" x14ac:dyDescent="0.25">
      <c r="B156" s="147"/>
      <c r="C156" s="147"/>
      <c r="D156" s="24"/>
      <c r="E156" s="131"/>
      <c r="I156" s="24"/>
    </row>
    <row r="157" spans="1:9" ht="82.95" x14ac:dyDescent="0.25">
      <c r="A157" s="2" t="s">
        <v>522</v>
      </c>
      <c r="B157" s="157" t="s">
        <v>509</v>
      </c>
      <c r="C157" s="144" t="s">
        <v>223</v>
      </c>
      <c r="D157" s="144" t="s">
        <v>325</v>
      </c>
      <c r="E157" s="144" t="s">
        <v>860</v>
      </c>
      <c r="G157" s="146"/>
      <c r="H157" s="146"/>
      <c r="I157" s="146"/>
    </row>
    <row r="158" spans="1:9" x14ac:dyDescent="0.25">
      <c r="B158" s="98" t="s">
        <v>985</v>
      </c>
      <c r="C158" s="149" t="s">
        <v>37</v>
      </c>
      <c r="D158" s="149" t="s">
        <v>37</v>
      </c>
      <c r="E158" s="70"/>
    </row>
    <row r="159" spans="1:9" x14ac:dyDescent="0.25">
      <c r="B159" s="98" t="s">
        <v>986</v>
      </c>
      <c r="C159" s="149" t="s">
        <v>37</v>
      </c>
      <c r="D159" s="149" t="s">
        <v>37</v>
      </c>
      <c r="E159" s="70"/>
    </row>
    <row r="160" spans="1:9" x14ac:dyDescent="0.25">
      <c r="B160" s="98" t="s">
        <v>93</v>
      </c>
      <c r="C160" s="149" t="s">
        <v>37</v>
      </c>
      <c r="D160" s="149" t="s">
        <v>37</v>
      </c>
      <c r="E160" s="70"/>
    </row>
    <row r="161" spans="1:9" x14ac:dyDescent="0.25">
      <c r="B161" s="98" t="s">
        <v>987</v>
      </c>
      <c r="C161" s="149" t="s">
        <v>37</v>
      </c>
      <c r="D161" s="149" t="s">
        <v>37</v>
      </c>
      <c r="E161" s="70"/>
    </row>
    <row r="162" spans="1:9" x14ac:dyDescent="0.25">
      <c r="B162" s="98" t="s">
        <v>94</v>
      </c>
      <c r="C162" s="149" t="s">
        <v>37</v>
      </c>
      <c r="D162" s="149" t="s">
        <v>37</v>
      </c>
      <c r="E162" s="70"/>
    </row>
    <row r="163" spans="1:9" x14ac:dyDescent="0.25">
      <c r="B163" s="98" t="s">
        <v>131</v>
      </c>
      <c r="C163" s="149" t="s">
        <v>37</v>
      </c>
      <c r="D163" s="149" t="s">
        <v>37</v>
      </c>
      <c r="E163" s="70"/>
    </row>
    <row r="164" spans="1:9" x14ac:dyDescent="0.25">
      <c r="B164" s="98" t="s">
        <v>861</v>
      </c>
      <c r="C164" s="149" t="s">
        <v>37</v>
      </c>
      <c r="D164" s="149" t="s">
        <v>37</v>
      </c>
      <c r="E164" s="70"/>
    </row>
    <row r="165" spans="1:9" x14ac:dyDescent="0.25">
      <c r="B165" s="98" t="s">
        <v>233</v>
      </c>
      <c r="C165" s="149" t="s">
        <v>37</v>
      </c>
      <c r="D165" s="149" t="s">
        <v>37</v>
      </c>
      <c r="E165" s="70"/>
    </row>
    <row r="166" spans="1:9" x14ac:dyDescent="0.25">
      <c r="B166" s="98" t="s">
        <v>862</v>
      </c>
      <c r="C166" s="149" t="s">
        <v>37</v>
      </c>
      <c r="D166" s="149" t="s">
        <v>37</v>
      </c>
      <c r="E166" s="70"/>
    </row>
    <row r="167" spans="1:9" x14ac:dyDescent="0.25">
      <c r="B167" s="98" t="s">
        <v>90</v>
      </c>
      <c r="C167" s="149" t="s">
        <v>37</v>
      </c>
      <c r="D167" s="149" t="s">
        <v>37</v>
      </c>
      <c r="E167" s="70"/>
    </row>
    <row r="168" spans="1:9" x14ac:dyDescent="0.25">
      <c r="B168" s="98" t="s">
        <v>92</v>
      </c>
      <c r="C168" s="149" t="s">
        <v>37</v>
      </c>
      <c r="D168" s="149" t="s">
        <v>37</v>
      </c>
      <c r="E168" s="70"/>
    </row>
    <row r="169" spans="1:9" s="7" customFormat="1" x14ac:dyDescent="0.25">
      <c r="B169" s="147"/>
      <c r="C169" s="24"/>
      <c r="D169" s="24"/>
      <c r="E169" s="24"/>
      <c r="F169" s="2"/>
    </row>
    <row r="170" spans="1:9" ht="82.95" x14ac:dyDescent="0.25">
      <c r="A170" s="2" t="s">
        <v>523</v>
      </c>
      <c r="B170" s="71" t="s">
        <v>1118</v>
      </c>
      <c r="C170" s="144" t="s">
        <v>223</v>
      </c>
      <c r="D170" s="144" t="s">
        <v>222</v>
      </c>
      <c r="E170" s="144" t="s">
        <v>860</v>
      </c>
      <c r="G170" s="146"/>
      <c r="H170" s="146"/>
      <c r="I170" s="146"/>
    </row>
    <row r="171" spans="1:9" x14ac:dyDescent="0.25">
      <c r="B171" s="98" t="s">
        <v>512</v>
      </c>
      <c r="C171" s="149" t="s">
        <v>37</v>
      </c>
      <c r="D171" s="149" t="s">
        <v>37</v>
      </c>
      <c r="E171" s="70"/>
    </row>
    <row r="172" spans="1:9" x14ac:dyDescent="0.25">
      <c r="B172" s="98" t="s">
        <v>862</v>
      </c>
      <c r="C172" s="149" t="s">
        <v>37</v>
      </c>
      <c r="D172" s="149" t="s">
        <v>37</v>
      </c>
      <c r="E172" s="70"/>
    </row>
    <row r="173" spans="1:9" x14ac:dyDescent="0.25">
      <c r="B173" s="98" t="s">
        <v>511</v>
      </c>
      <c r="C173" s="149" t="s">
        <v>37</v>
      </c>
      <c r="D173" s="149" t="s">
        <v>37</v>
      </c>
      <c r="E173" s="70"/>
    </row>
    <row r="174" spans="1:9" x14ac:dyDescent="0.25">
      <c r="B174" s="98" t="s">
        <v>170</v>
      </c>
      <c r="C174" s="149" t="s">
        <v>37</v>
      </c>
      <c r="D174" s="149" t="s">
        <v>37</v>
      </c>
      <c r="E174" s="70"/>
    </row>
    <row r="175" spans="1:9" ht="27.65" x14ac:dyDescent="0.25">
      <c r="B175" s="98" t="s">
        <v>234</v>
      </c>
      <c r="C175" s="149" t="s">
        <v>37</v>
      </c>
      <c r="D175" s="149" t="s">
        <v>37</v>
      </c>
      <c r="E175" s="70"/>
    </row>
    <row r="176" spans="1:9" x14ac:dyDescent="0.25">
      <c r="B176" s="98" t="s">
        <v>863</v>
      </c>
      <c r="C176" s="149" t="s">
        <v>37</v>
      </c>
      <c r="D176" s="149" t="s">
        <v>37</v>
      </c>
      <c r="E176" s="70"/>
    </row>
    <row r="177" spans="1:8" x14ac:dyDescent="0.25">
      <c r="B177" s="98" t="s">
        <v>235</v>
      </c>
      <c r="C177" s="149" t="s">
        <v>37</v>
      </c>
      <c r="D177" s="149" t="s">
        <v>37</v>
      </c>
      <c r="E177" s="70"/>
    </row>
    <row r="178" spans="1:8" x14ac:dyDescent="0.25">
      <c r="B178" s="98" t="s">
        <v>236</v>
      </c>
      <c r="C178" s="149" t="s">
        <v>37</v>
      </c>
      <c r="D178" s="149" t="s">
        <v>37</v>
      </c>
      <c r="E178" s="70"/>
    </row>
    <row r="179" spans="1:8" x14ac:dyDescent="0.25">
      <c r="B179" s="98" t="s">
        <v>301</v>
      </c>
      <c r="C179" s="149" t="s">
        <v>37</v>
      </c>
      <c r="D179" s="149" t="s">
        <v>37</v>
      </c>
      <c r="E179" s="70"/>
    </row>
    <row r="180" spans="1:8" x14ac:dyDescent="0.25">
      <c r="B180" s="98" t="s">
        <v>267</v>
      </c>
      <c r="C180" s="149" t="s">
        <v>37</v>
      </c>
      <c r="D180" s="149" t="s">
        <v>37</v>
      </c>
      <c r="E180" s="70"/>
    </row>
    <row r="181" spans="1:8" x14ac:dyDescent="0.25">
      <c r="B181" s="98" t="s">
        <v>264</v>
      </c>
      <c r="C181" s="149" t="s">
        <v>37</v>
      </c>
      <c r="D181" s="149" t="s">
        <v>37</v>
      </c>
      <c r="E181" s="70"/>
    </row>
    <row r="182" spans="1:8" ht="41.5" x14ac:dyDescent="0.25">
      <c r="B182" s="98" t="s">
        <v>268</v>
      </c>
      <c r="C182" s="149" t="s">
        <v>37</v>
      </c>
      <c r="D182" s="149" t="s">
        <v>37</v>
      </c>
      <c r="E182" s="70"/>
    </row>
    <row r="183" spans="1:8" ht="41.5" x14ac:dyDescent="0.25">
      <c r="B183" s="98" t="s">
        <v>269</v>
      </c>
      <c r="C183" s="149" t="s">
        <v>37</v>
      </c>
      <c r="D183" s="149" t="s">
        <v>37</v>
      </c>
      <c r="E183" s="70"/>
    </row>
    <row r="184" spans="1:8" x14ac:dyDescent="0.25">
      <c r="B184" s="98" t="s">
        <v>87</v>
      </c>
      <c r="C184" s="149" t="s">
        <v>37</v>
      </c>
      <c r="D184" s="149" t="s">
        <v>37</v>
      </c>
      <c r="E184" s="70"/>
    </row>
    <row r="185" spans="1:8" x14ac:dyDescent="0.25">
      <c r="B185" s="98" t="s">
        <v>88</v>
      </c>
      <c r="C185" s="149" t="s">
        <v>37</v>
      </c>
      <c r="D185" s="149" t="s">
        <v>37</v>
      </c>
      <c r="E185" s="70"/>
    </row>
    <row r="186" spans="1:8" x14ac:dyDescent="0.25">
      <c r="B186" s="98" t="s">
        <v>98</v>
      </c>
      <c r="C186" s="149" t="s">
        <v>37</v>
      </c>
      <c r="D186" s="149" t="s">
        <v>37</v>
      </c>
      <c r="E186" s="70"/>
    </row>
    <row r="187" spans="1:8" x14ac:dyDescent="0.25">
      <c r="B187" s="98" t="s">
        <v>89</v>
      </c>
      <c r="C187" s="149" t="s">
        <v>37</v>
      </c>
      <c r="D187" s="149" t="s">
        <v>37</v>
      </c>
      <c r="E187" s="70"/>
    </row>
    <row r="188" spans="1:8" x14ac:dyDescent="0.25">
      <c r="B188" s="98" t="s">
        <v>90</v>
      </c>
      <c r="C188" s="149" t="s">
        <v>37</v>
      </c>
      <c r="D188" s="149" t="s">
        <v>37</v>
      </c>
      <c r="E188" s="70"/>
    </row>
    <row r="189" spans="1:8" x14ac:dyDescent="0.25">
      <c r="B189" s="98" t="s">
        <v>91</v>
      </c>
      <c r="C189" s="149" t="s">
        <v>37</v>
      </c>
      <c r="D189" s="149" t="s">
        <v>37</v>
      </c>
      <c r="E189" s="70"/>
    </row>
    <row r="190" spans="1:8" x14ac:dyDescent="0.25">
      <c r="B190" s="98" t="s">
        <v>92</v>
      </c>
      <c r="C190" s="149" t="s">
        <v>37</v>
      </c>
      <c r="D190" s="149" t="s">
        <v>37</v>
      </c>
      <c r="E190" s="70"/>
    </row>
    <row r="191" spans="1:8" x14ac:dyDescent="0.25">
      <c r="B191" s="2"/>
      <c r="C191" s="149"/>
      <c r="D191" s="149"/>
      <c r="E191" s="150"/>
      <c r="F191" s="151"/>
      <c r="G191" s="150"/>
      <c r="H191" s="151"/>
    </row>
    <row r="192" spans="1:8" ht="27.65" x14ac:dyDescent="0.25">
      <c r="A192" s="2" t="s">
        <v>524</v>
      </c>
      <c r="B192" s="71" t="s">
        <v>988</v>
      </c>
      <c r="C192" s="22" t="s">
        <v>38</v>
      </c>
      <c r="D192" s="22" t="s">
        <v>39</v>
      </c>
    </row>
    <row r="193" spans="1:8" x14ac:dyDescent="0.25">
      <c r="B193" s="98" t="s">
        <v>180</v>
      </c>
      <c r="C193" s="15"/>
      <c r="D193" s="128" t="s">
        <v>62</v>
      </c>
    </row>
    <row r="194" spans="1:8" x14ac:dyDescent="0.25">
      <c r="B194" s="98" t="s">
        <v>82</v>
      </c>
      <c r="C194" s="15"/>
      <c r="D194" s="128" t="s">
        <v>62</v>
      </c>
    </row>
    <row r="195" spans="1:8" x14ac:dyDescent="0.25">
      <c r="B195" s="98" t="s">
        <v>181</v>
      </c>
      <c r="C195" s="15"/>
      <c r="D195" s="128" t="s">
        <v>62</v>
      </c>
    </row>
    <row r="196" spans="1:8" x14ac:dyDescent="0.25">
      <c r="B196" s="98" t="s">
        <v>867</v>
      </c>
      <c r="C196" s="15"/>
      <c r="D196" s="128" t="s">
        <v>62</v>
      </c>
    </row>
    <row r="197" spans="1:8" x14ac:dyDescent="0.25">
      <c r="B197" s="98" t="s">
        <v>866</v>
      </c>
      <c r="C197" s="15"/>
      <c r="D197" s="128" t="s">
        <v>62</v>
      </c>
    </row>
    <row r="198" spans="1:8" x14ac:dyDescent="0.25">
      <c r="B198" s="98" t="s">
        <v>83</v>
      </c>
      <c r="C198" s="15"/>
      <c r="D198" s="128" t="s">
        <v>62</v>
      </c>
    </row>
    <row r="199" spans="1:8" x14ac:dyDescent="0.25">
      <c r="B199" s="98" t="s">
        <v>865</v>
      </c>
      <c r="C199" s="15"/>
      <c r="D199" s="128" t="s">
        <v>62</v>
      </c>
    </row>
    <row r="200" spans="1:8" x14ac:dyDescent="0.25">
      <c r="B200" s="98" t="s">
        <v>84</v>
      </c>
      <c r="C200" s="15"/>
      <c r="D200" s="128" t="s">
        <v>62</v>
      </c>
    </row>
    <row r="201" spans="1:8" x14ac:dyDescent="0.25">
      <c r="B201" s="98" t="s">
        <v>300</v>
      </c>
      <c r="C201" s="15"/>
      <c r="D201" s="128" t="s">
        <v>62</v>
      </c>
    </row>
    <row r="202" spans="1:8" x14ac:dyDescent="0.25">
      <c r="B202" s="98" t="s">
        <v>85</v>
      </c>
      <c r="C202" s="15"/>
      <c r="D202" s="128" t="s">
        <v>62</v>
      </c>
    </row>
    <row r="203" spans="1:8" x14ac:dyDescent="0.25">
      <c r="B203" s="98" t="s">
        <v>864</v>
      </c>
      <c r="C203" s="15"/>
      <c r="D203" s="128" t="s">
        <v>62</v>
      </c>
    </row>
    <row r="204" spans="1:8" x14ac:dyDescent="0.25">
      <c r="B204" s="98" t="s">
        <v>868</v>
      </c>
      <c r="C204" s="15"/>
      <c r="D204" s="128" t="s">
        <v>62</v>
      </c>
    </row>
    <row r="205" spans="1:8" x14ac:dyDescent="0.25">
      <c r="B205" s="98" t="s">
        <v>869</v>
      </c>
      <c r="C205" s="15"/>
      <c r="D205" s="128" t="s">
        <v>62</v>
      </c>
    </row>
    <row r="206" spans="1:8" x14ac:dyDescent="0.25">
      <c r="B206" s="98" t="s">
        <v>86</v>
      </c>
      <c r="C206" s="15"/>
      <c r="D206" s="128" t="s">
        <v>62</v>
      </c>
    </row>
    <row r="207" spans="1:8" x14ac:dyDescent="0.25">
      <c r="B207" s="2"/>
      <c r="C207" s="149"/>
      <c r="D207" s="149"/>
      <c r="E207" s="150"/>
      <c r="F207" s="151"/>
      <c r="G207" s="150"/>
      <c r="H207" s="151"/>
    </row>
    <row r="208" spans="1:8" ht="41.5" x14ac:dyDescent="0.25">
      <c r="A208" s="2" t="s">
        <v>525</v>
      </c>
      <c r="B208" s="71" t="s">
        <v>989</v>
      </c>
      <c r="C208" s="22" t="s">
        <v>109</v>
      </c>
      <c r="D208" s="22" t="s">
        <v>108</v>
      </c>
      <c r="E208" s="125" t="s">
        <v>107</v>
      </c>
      <c r="F208" s="125" t="s">
        <v>183</v>
      </c>
    </row>
    <row r="209" spans="1:9" x14ac:dyDescent="0.25">
      <c r="B209" s="98" t="s">
        <v>103</v>
      </c>
      <c r="C209" s="15"/>
      <c r="D209" s="128" t="s">
        <v>62</v>
      </c>
      <c r="E209" s="128" t="s">
        <v>62</v>
      </c>
      <c r="F209" s="161" t="s">
        <v>64</v>
      </c>
    </row>
    <row r="210" spans="1:9" x14ac:dyDescent="0.25">
      <c r="B210" s="98" t="s">
        <v>104</v>
      </c>
      <c r="C210" s="15"/>
      <c r="D210" s="128" t="s">
        <v>62</v>
      </c>
      <c r="E210" s="128" t="s">
        <v>62</v>
      </c>
      <c r="F210" s="161" t="s">
        <v>64</v>
      </c>
    </row>
    <row r="211" spans="1:9" x14ac:dyDescent="0.25">
      <c r="B211" s="98" t="s">
        <v>646</v>
      </c>
      <c r="C211" s="15"/>
      <c r="D211" s="128" t="s">
        <v>62</v>
      </c>
      <c r="E211" s="128" t="s">
        <v>62</v>
      </c>
      <c r="F211" s="161" t="s">
        <v>64</v>
      </c>
    </row>
    <row r="212" spans="1:9" x14ac:dyDescent="0.25">
      <c r="B212" s="98" t="s">
        <v>237</v>
      </c>
      <c r="C212" s="15"/>
      <c r="D212" s="128" t="s">
        <v>62</v>
      </c>
      <c r="E212" s="128" t="s">
        <v>62</v>
      </c>
      <c r="F212" s="161" t="s">
        <v>64</v>
      </c>
    </row>
    <row r="213" spans="1:9" x14ac:dyDescent="0.25">
      <c r="B213" s="98" t="s">
        <v>105</v>
      </c>
      <c r="C213" s="15"/>
      <c r="D213" s="128" t="s">
        <v>62</v>
      </c>
      <c r="E213" s="128" t="s">
        <v>62</v>
      </c>
      <c r="F213" s="161" t="s">
        <v>64</v>
      </c>
    </row>
    <row r="214" spans="1:9" x14ac:dyDescent="0.25">
      <c r="B214" s="98" t="s">
        <v>106</v>
      </c>
      <c r="C214" s="15"/>
      <c r="D214" s="128" t="s">
        <v>62</v>
      </c>
      <c r="E214" s="128" t="s">
        <v>62</v>
      </c>
      <c r="F214" s="161" t="s">
        <v>64</v>
      </c>
    </row>
    <row r="215" spans="1:9" ht="11.95" customHeight="1" x14ac:dyDescent="0.25">
      <c r="B215" s="98" t="s">
        <v>92</v>
      </c>
      <c r="C215" s="15"/>
      <c r="D215" s="128" t="s">
        <v>62</v>
      </c>
      <c r="E215" s="128" t="s">
        <v>62</v>
      </c>
      <c r="F215" s="161" t="s">
        <v>64</v>
      </c>
    </row>
    <row r="216" spans="1:9" ht="11.95" customHeight="1" x14ac:dyDescent="0.25">
      <c r="B216" s="98" t="s">
        <v>13</v>
      </c>
      <c r="C216" s="15"/>
      <c r="D216" s="161" t="s">
        <v>64</v>
      </c>
      <c r="E216" s="161" t="s">
        <v>64</v>
      </c>
      <c r="F216" s="162"/>
    </row>
    <row r="217" spans="1:9" x14ac:dyDescent="0.25">
      <c r="B217" s="2"/>
      <c r="C217" s="149"/>
      <c r="D217" s="149"/>
      <c r="E217" s="150"/>
      <c r="F217" s="151"/>
      <c r="G217" s="150"/>
      <c r="H217" s="151"/>
    </row>
    <row r="218" spans="1:9" ht="55.3" x14ac:dyDescent="0.25">
      <c r="A218" s="2" t="s">
        <v>526</v>
      </c>
      <c r="B218" s="71" t="s">
        <v>990</v>
      </c>
      <c r="C218" s="22" t="s">
        <v>38</v>
      </c>
      <c r="D218" s="22" t="s">
        <v>39</v>
      </c>
      <c r="E218" s="125" t="s">
        <v>97</v>
      </c>
      <c r="F218" s="125" t="s">
        <v>99</v>
      </c>
      <c r="G218" s="101"/>
    </row>
    <row r="219" spans="1:9" x14ac:dyDescent="0.25">
      <c r="B219" s="98" t="s">
        <v>95</v>
      </c>
      <c r="C219" s="15"/>
      <c r="D219" s="128" t="s">
        <v>62</v>
      </c>
      <c r="E219" s="15"/>
      <c r="F219" s="15"/>
      <c r="G219" s="163"/>
      <c r="H219" s="163"/>
      <c r="I219" s="163"/>
    </row>
    <row r="220" spans="1:9" x14ac:dyDescent="0.25">
      <c r="B220" s="98" t="s">
        <v>96</v>
      </c>
      <c r="C220" s="15"/>
      <c r="D220" s="128" t="s">
        <v>62</v>
      </c>
      <c r="E220" s="15"/>
      <c r="F220" s="15"/>
      <c r="G220" s="163"/>
      <c r="H220" s="163"/>
      <c r="I220" s="163"/>
    </row>
    <row r="221" spans="1:9" x14ac:dyDescent="0.25">
      <c r="B221" s="98" t="s">
        <v>169</v>
      </c>
      <c r="C221" s="15"/>
      <c r="D221" s="128" t="s">
        <v>62</v>
      </c>
      <c r="E221" s="15"/>
      <c r="F221" s="15"/>
      <c r="G221" s="163"/>
      <c r="H221" s="163"/>
      <c r="I221" s="163"/>
    </row>
    <row r="222" spans="1:9" x14ac:dyDescent="0.25">
      <c r="B222" s="98" t="s">
        <v>86</v>
      </c>
      <c r="C222" s="15"/>
      <c r="D222" s="128" t="s">
        <v>62</v>
      </c>
      <c r="E222" s="15"/>
      <c r="F222" s="15"/>
      <c r="G222" s="163"/>
      <c r="H222" s="163"/>
      <c r="I222" s="163"/>
    </row>
    <row r="223" spans="1:9" x14ac:dyDescent="0.25">
      <c r="B223" s="2"/>
      <c r="C223" s="149"/>
      <c r="D223" s="149"/>
      <c r="E223" s="150"/>
      <c r="F223" s="151"/>
      <c r="G223" s="150"/>
      <c r="H223" s="151"/>
    </row>
    <row r="224" spans="1:9" ht="93.9" customHeight="1" x14ac:dyDescent="0.25">
      <c r="A224" s="2" t="s">
        <v>527</v>
      </c>
      <c r="B224" s="356" t="s">
        <v>1120</v>
      </c>
      <c r="C224" s="22" t="s">
        <v>38</v>
      </c>
      <c r="D224" s="125" t="s">
        <v>1121</v>
      </c>
      <c r="E224" s="125" t="s">
        <v>1122</v>
      </c>
      <c r="F224" s="127"/>
      <c r="G224" s="150"/>
      <c r="H224" s="151"/>
    </row>
    <row r="225" spans="1:12" x14ac:dyDescent="0.25">
      <c r="B225" s="356"/>
      <c r="C225" s="15"/>
      <c r="D225" s="128" t="s">
        <v>353</v>
      </c>
      <c r="E225" s="128" t="s">
        <v>353</v>
      </c>
      <c r="F225" s="150"/>
      <c r="G225" s="150"/>
      <c r="H225" s="151"/>
    </row>
    <row r="226" spans="1:12" x14ac:dyDescent="0.25">
      <c r="B226" s="2"/>
      <c r="C226" s="151"/>
      <c r="D226" s="151"/>
      <c r="E226" s="150"/>
      <c r="F226" s="151"/>
      <c r="G226" s="150"/>
      <c r="H226" s="151"/>
    </row>
    <row r="227" spans="1:12" s="7" customFormat="1" ht="17.850000000000001" x14ac:dyDescent="0.35">
      <c r="B227" s="140" t="s">
        <v>538</v>
      </c>
      <c r="C227" s="158"/>
      <c r="D227" s="159"/>
      <c r="E227" s="142"/>
      <c r="F227" s="160"/>
      <c r="G227" s="160"/>
      <c r="I227" s="24"/>
    </row>
    <row r="228" spans="1:12" x14ac:dyDescent="0.25">
      <c r="B228" s="2"/>
      <c r="C228" s="149"/>
      <c r="D228" s="149"/>
      <c r="E228" s="150"/>
      <c r="F228" s="151"/>
      <c r="G228" s="150"/>
      <c r="H228" s="151"/>
    </row>
    <row r="229" spans="1:12" s="7" customFormat="1" ht="55.3" customHeight="1" x14ac:dyDescent="0.25">
      <c r="A229" s="2" t="s">
        <v>528</v>
      </c>
      <c r="B229" s="271" t="s">
        <v>984</v>
      </c>
      <c r="C229" s="125" t="s">
        <v>109</v>
      </c>
      <c r="D229" s="125" t="s">
        <v>275</v>
      </c>
      <c r="E229" s="125" t="s">
        <v>273</v>
      </c>
      <c r="F229" s="125" t="s">
        <v>274</v>
      </c>
      <c r="G229" s="125" t="s">
        <v>346</v>
      </c>
      <c r="H229" s="127"/>
      <c r="I229" s="2"/>
      <c r="J229" s="2"/>
      <c r="K229" s="2"/>
      <c r="L229" s="2"/>
    </row>
    <row r="230" spans="1:12" ht="86.25" customHeight="1" x14ac:dyDescent="0.25">
      <c r="B230" s="272"/>
      <c r="C230" s="21"/>
      <c r="D230" s="21" t="s">
        <v>37</v>
      </c>
      <c r="E230" s="21" t="s">
        <v>35</v>
      </c>
      <c r="F230" s="21" t="s">
        <v>37</v>
      </c>
      <c r="G230" s="21" t="s">
        <v>476</v>
      </c>
    </row>
    <row r="231" spans="1:12" x14ac:dyDescent="0.25">
      <c r="B231" s="2"/>
      <c r="C231" s="149"/>
      <c r="D231" s="149"/>
      <c r="E231" s="150"/>
      <c r="F231" s="151"/>
      <c r="G231" s="150"/>
      <c r="H231" s="151"/>
    </row>
    <row r="232" spans="1:12" ht="27.65" x14ac:dyDescent="0.25">
      <c r="A232" s="2" t="s">
        <v>529</v>
      </c>
      <c r="B232" s="71" t="s">
        <v>1101</v>
      </c>
      <c r="C232" s="21" t="s">
        <v>28</v>
      </c>
      <c r="D232" s="23"/>
      <c r="E232" s="21" t="s">
        <v>27</v>
      </c>
      <c r="F232" s="23"/>
    </row>
    <row r="233" spans="1:12" ht="27.65" x14ac:dyDescent="0.25">
      <c r="A233" s="2" t="s">
        <v>530</v>
      </c>
      <c r="B233" s="98" t="s">
        <v>687</v>
      </c>
      <c r="C233" s="355" t="s">
        <v>327</v>
      </c>
      <c r="D233" s="355"/>
      <c r="E233" s="355"/>
      <c r="F233" s="355"/>
    </row>
    <row r="234" spans="1:12" ht="69.150000000000006" x14ac:dyDescent="0.25">
      <c r="A234" s="2" t="s">
        <v>531</v>
      </c>
      <c r="B234" s="98" t="s">
        <v>328</v>
      </c>
      <c r="C234" s="355" t="s">
        <v>166</v>
      </c>
      <c r="D234" s="355"/>
      <c r="E234" s="355"/>
      <c r="F234" s="355"/>
    </row>
    <row r="235" spans="1:12" x14ac:dyDescent="0.25">
      <c r="A235" s="2" t="s">
        <v>532</v>
      </c>
      <c r="B235" s="98" t="s">
        <v>326</v>
      </c>
      <c r="C235" s="355" t="s">
        <v>688</v>
      </c>
      <c r="D235" s="355"/>
      <c r="E235" s="355"/>
      <c r="F235" s="355"/>
    </row>
    <row r="236" spans="1:12" ht="55.3" x14ac:dyDescent="0.25">
      <c r="A236" s="2" t="s">
        <v>533</v>
      </c>
      <c r="B236" s="98" t="s">
        <v>870</v>
      </c>
      <c r="C236" s="21" t="s">
        <v>28</v>
      </c>
      <c r="D236" s="23"/>
      <c r="E236" s="21" t="s">
        <v>27</v>
      </c>
      <c r="F236" s="23"/>
    </row>
    <row r="237" spans="1:12" ht="27.65" x14ac:dyDescent="0.25">
      <c r="A237" s="2" t="s">
        <v>534</v>
      </c>
      <c r="B237" s="98" t="s">
        <v>329</v>
      </c>
      <c r="C237" s="349" t="s">
        <v>166</v>
      </c>
      <c r="D237" s="350"/>
      <c r="E237" s="350"/>
      <c r="F237" s="350"/>
    </row>
    <row r="238" spans="1:12" x14ac:dyDescent="0.25">
      <c r="A238" s="2" t="s">
        <v>535</v>
      </c>
      <c r="B238" s="98" t="s">
        <v>115</v>
      </c>
      <c r="C238" s="349" t="s">
        <v>35</v>
      </c>
      <c r="D238" s="350"/>
      <c r="E238" s="350"/>
      <c r="F238" s="350"/>
      <c r="H238" s="146"/>
      <c r="I238" s="146"/>
    </row>
    <row r="239" spans="1:12" x14ac:dyDescent="0.25">
      <c r="A239" s="2" t="s">
        <v>536</v>
      </c>
      <c r="B239" s="98" t="s">
        <v>116</v>
      </c>
      <c r="C239" s="21" t="s">
        <v>28</v>
      </c>
      <c r="D239" s="23"/>
      <c r="E239" s="21" t="s">
        <v>27</v>
      </c>
      <c r="F239" s="23"/>
    </row>
    <row r="240" spans="1:12" x14ac:dyDescent="0.25">
      <c r="A240" s="2" t="s">
        <v>547</v>
      </c>
      <c r="B240" s="98" t="s">
        <v>117</v>
      </c>
      <c r="C240" s="349" t="s">
        <v>35</v>
      </c>
      <c r="D240" s="350"/>
      <c r="E240" s="350"/>
      <c r="F240" s="350"/>
    </row>
    <row r="241" spans="1:9" ht="27.65" x14ac:dyDescent="0.25">
      <c r="A241" s="2" t="s">
        <v>548</v>
      </c>
      <c r="B241" s="98" t="s">
        <v>238</v>
      </c>
      <c r="C241" s="21" t="s">
        <v>28</v>
      </c>
      <c r="D241" s="23"/>
      <c r="E241" s="21" t="s">
        <v>27</v>
      </c>
      <c r="F241" s="23"/>
    </row>
    <row r="242" spans="1:9" ht="41.5" x14ac:dyDescent="0.25">
      <c r="A242" s="2" t="s">
        <v>549</v>
      </c>
      <c r="B242" s="98" t="s">
        <v>660</v>
      </c>
      <c r="C242" s="21" t="s">
        <v>28</v>
      </c>
      <c r="D242" s="23"/>
      <c r="E242" s="21" t="s">
        <v>27</v>
      </c>
      <c r="F242" s="23"/>
    </row>
    <row r="243" spans="1:9" ht="41.5" x14ac:dyDescent="0.25">
      <c r="A243" s="2" t="s">
        <v>550</v>
      </c>
      <c r="B243" s="98" t="s">
        <v>696</v>
      </c>
      <c r="C243" s="21" t="s">
        <v>28</v>
      </c>
      <c r="D243" s="23"/>
      <c r="E243" s="21" t="s">
        <v>27</v>
      </c>
      <c r="F243" s="23"/>
    </row>
    <row r="244" spans="1:9" ht="41.5" x14ac:dyDescent="0.25">
      <c r="A244" s="2" t="s">
        <v>551</v>
      </c>
      <c r="B244" s="98" t="s">
        <v>689</v>
      </c>
      <c r="C244" s="21" t="s">
        <v>28</v>
      </c>
      <c r="D244" s="23"/>
      <c r="E244" s="21" t="s">
        <v>27</v>
      </c>
      <c r="F244" s="23"/>
    </row>
    <row r="245" spans="1:9" x14ac:dyDescent="0.25">
      <c r="A245" s="2" t="s">
        <v>552</v>
      </c>
      <c r="B245" s="2"/>
    </row>
    <row r="246" spans="1:9" ht="69.150000000000006" x14ac:dyDescent="0.25">
      <c r="A246" s="2" t="s">
        <v>553</v>
      </c>
      <c r="B246" s="71" t="s">
        <v>991</v>
      </c>
      <c r="C246" s="22" t="s">
        <v>37</v>
      </c>
      <c r="D246" s="144" t="s">
        <v>871</v>
      </c>
      <c r="E246" s="144" t="s">
        <v>1195</v>
      </c>
      <c r="F246" s="22" t="s">
        <v>41</v>
      </c>
    </row>
    <row r="247" spans="1:9" x14ac:dyDescent="0.25">
      <c r="B247" s="98" t="s">
        <v>330</v>
      </c>
      <c r="C247" s="15"/>
      <c r="D247" s="15"/>
      <c r="E247" s="15"/>
      <c r="F247" s="15"/>
      <c r="G247" s="146"/>
      <c r="H247" s="146"/>
      <c r="I247" s="146"/>
    </row>
    <row r="248" spans="1:9" x14ac:dyDescent="0.25">
      <c r="B248" s="98" t="s">
        <v>331</v>
      </c>
      <c r="C248" s="15"/>
      <c r="D248" s="15"/>
      <c r="E248" s="15"/>
      <c r="F248" s="15"/>
      <c r="G248" s="146"/>
      <c r="H248" s="146"/>
      <c r="I248" s="146"/>
    </row>
    <row r="249" spans="1:9" ht="27.65" x14ac:dyDescent="0.25">
      <c r="B249" s="98" t="s">
        <v>872</v>
      </c>
      <c r="C249" s="15"/>
      <c r="D249" s="15"/>
      <c r="E249" s="15"/>
      <c r="F249" s="15"/>
      <c r="G249" s="146"/>
      <c r="H249" s="146"/>
      <c r="I249" s="146"/>
    </row>
    <row r="250" spans="1:9" x14ac:dyDescent="0.25">
      <c r="B250" s="98" t="s">
        <v>873</v>
      </c>
      <c r="C250" s="15"/>
      <c r="D250" s="15"/>
      <c r="E250" s="15"/>
      <c r="F250" s="15"/>
      <c r="G250" s="146"/>
      <c r="H250" s="146"/>
      <c r="I250" s="146"/>
    </row>
    <row r="251" spans="1:9" x14ac:dyDescent="0.25">
      <c r="B251" s="98" t="s">
        <v>332</v>
      </c>
      <c r="C251" s="15"/>
      <c r="D251" s="15"/>
      <c r="E251" s="15"/>
      <c r="F251" s="15"/>
      <c r="G251" s="146"/>
      <c r="H251" s="146"/>
      <c r="I251" s="146"/>
    </row>
    <row r="252" spans="1:9" x14ac:dyDescent="0.25">
      <c r="B252" s="98" t="s">
        <v>333</v>
      </c>
      <c r="C252" s="15"/>
      <c r="D252" s="15"/>
      <c r="E252" s="15"/>
      <c r="F252" s="15"/>
      <c r="G252" s="146"/>
      <c r="H252" s="146"/>
      <c r="I252" s="146"/>
    </row>
    <row r="253" spans="1:9" x14ac:dyDescent="0.25">
      <c r="B253" s="98" t="s">
        <v>185</v>
      </c>
      <c r="C253" s="15"/>
      <c r="D253" s="15"/>
      <c r="E253" s="15"/>
      <c r="F253" s="15"/>
      <c r="G253" s="146"/>
      <c r="H253" s="146"/>
      <c r="I253" s="146"/>
    </row>
    <row r="254" spans="1:9" x14ac:dyDescent="0.25">
      <c r="B254" s="2"/>
    </row>
    <row r="255" spans="1:9" ht="110.6" x14ac:dyDescent="0.25">
      <c r="A255" s="2" t="s">
        <v>554</v>
      </c>
      <c r="B255" s="71" t="s">
        <v>1103</v>
      </c>
      <c r="C255" s="71" t="s">
        <v>1098</v>
      </c>
    </row>
    <row r="256" spans="1:9" ht="27.65" x14ac:dyDescent="0.25">
      <c r="B256" s="98" t="s">
        <v>1094</v>
      </c>
      <c r="C256" s="15"/>
    </row>
    <row r="257" spans="1:5" ht="41.5" x14ac:dyDescent="0.25">
      <c r="B257" s="98" t="s">
        <v>1095</v>
      </c>
      <c r="C257" s="15"/>
    </row>
    <row r="258" spans="1:5" ht="60.8" customHeight="1" x14ac:dyDescent="0.25">
      <c r="B258" s="98" t="s">
        <v>1096</v>
      </c>
      <c r="C258" s="15"/>
    </row>
    <row r="259" spans="1:5" ht="27.65" x14ac:dyDescent="0.25">
      <c r="B259" s="98" t="s">
        <v>1097</v>
      </c>
      <c r="C259" s="15"/>
    </row>
    <row r="260" spans="1:5" x14ac:dyDescent="0.25">
      <c r="B260" s="146"/>
    </row>
    <row r="261" spans="1:5" ht="27.65" x14ac:dyDescent="0.25">
      <c r="A261" s="2" t="s">
        <v>1024</v>
      </c>
      <c r="B261" s="71" t="s">
        <v>1155</v>
      </c>
      <c r="C261" s="22" t="s">
        <v>102</v>
      </c>
    </row>
    <row r="262" spans="1:5" x14ac:dyDescent="0.25">
      <c r="B262" s="2"/>
    </row>
    <row r="263" spans="1:5" s="7" customFormat="1" x14ac:dyDescent="0.25"/>
    <row r="264" spans="1:5" x14ac:dyDescent="0.25">
      <c r="C264" s="8"/>
    </row>
    <row r="265" spans="1:5" ht="70.7" customHeight="1" x14ac:dyDescent="0.25">
      <c r="A265" s="2" t="s">
        <v>1025</v>
      </c>
      <c r="B265" s="71" t="s">
        <v>885</v>
      </c>
      <c r="C265" s="22" t="s">
        <v>38</v>
      </c>
      <c r="D265" s="125" t="s">
        <v>886</v>
      </c>
      <c r="E265" s="8"/>
    </row>
    <row r="266" spans="1:5" ht="41.5" x14ac:dyDescent="0.25">
      <c r="B266" s="98" t="s">
        <v>1002</v>
      </c>
      <c r="C266" s="128" t="s">
        <v>37</v>
      </c>
      <c r="D266" s="15"/>
    </row>
    <row r="267" spans="1:5" ht="27.65" x14ac:dyDescent="0.25">
      <c r="B267" s="98" t="s">
        <v>1003</v>
      </c>
      <c r="C267" s="128" t="s">
        <v>37</v>
      </c>
      <c r="D267" s="15"/>
    </row>
    <row r="268" spans="1:5" x14ac:dyDescent="0.25">
      <c r="B268" s="98" t="s">
        <v>1004</v>
      </c>
      <c r="C268" s="128" t="s">
        <v>37</v>
      </c>
      <c r="D268" s="15"/>
    </row>
    <row r="269" spans="1:5" ht="27.65" x14ac:dyDescent="0.25">
      <c r="B269" s="98" t="s">
        <v>1005</v>
      </c>
      <c r="C269" s="128" t="s">
        <v>37</v>
      </c>
      <c r="D269" s="15"/>
    </row>
    <row r="270" spans="1:5" x14ac:dyDescent="0.25">
      <c r="B270" s="98" t="s">
        <v>1006</v>
      </c>
      <c r="C270" s="128" t="s">
        <v>37</v>
      </c>
      <c r="D270" s="15"/>
    </row>
    <row r="271" spans="1:5" x14ac:dyDescent="0.25">
      <c r="B271" s="98" t="s">
        <v>1007</v>
      </c>
      <c r="C271" s="128" t="s">
        <v>37</v>
      </c>
      <c r="D271" s="15"/>
    </row>
    <row r="272" spans="1:5" ht="27.65" x14ac:dyDescent="0.25">
      <c r="B272" s="98" t="s">
        <v>1008</v>
      </c>
      <c r="C272" s="128" t="s">
        <v>37</v>
      </c>
      <c r="D272" s="15"/>
    </row>
    <row r="273" spans="1:5" x14ac:dyDescent="0.25">
      <c r="B273" s="98" t="s">
        <v>1009</v>
      </c>
      <c r="C273" s="128" t="s">
        <v>37</v>
      </c>
      <c r="D273" s="15"/>
    </row>
    <row r="274" spans="1:5" x14ac:dyDescent="0.25">
      <c r="B274" s="98" t="s">
        <v>1010</v>
      </c>
      <c r="C274" s="128" t="s">
        <v>37</v>
      </c>
      <c r="D274" s="15"/>
    </row>
    <row r="275" spans="1:5" ht="27.65" x14ac:dyDescent="0.25">
      <c r="B275" s="98" t="s">
        <v>1011</v>
      </c>
      <c r="C275" s="128" t="s">
        <v>37</v>
      </c>
      <c r="D275" s="15"/>
    </row>
    <row r="276" spans="1:5" ht="27.65" x14ac:dyDescent="0.25">
      <c r="B276" s="98" t="s">
        <v>1012</v>
      </c>
      <c r="C276" s="128" t="s">
        <v>37</v>
      </c>
      <c r="D276" s="15"/>
    </row>
    <row r="277" spans="1:5" ht="27.65" x14ac:dyDescent="0.25">
      <c r="B277" s="98" t="s">
        <v>1013</v>
      </c>
      <c r="C277" s="128" t="s">
        <v>37</v>
      </c>
      <c r="D277" s="15"/>
    </row>
    <row r="278" spans="1:5" ht="27.65" x14ac:dyDescent="0.25">
      <c r="B278" s="98" t="s">
        <v>1014</v>
      </c>
      <c r="C278" s="128" t="s">
        <v>37</v>
      </c>
      <c r="D278" s="15"/>
    </row>
    <row r="279" spans="1:5" x14ac:dyDescent="0.25">
      <c r="B279" s="98" t="s">
        <v>240</v>
      </c>
      <c r="C279" s="128" t="s">
        <v>37</v>
      </c>
      <c r="D279" s="15"/>
    </row>
    <row r="280" spans="1:5" x14ac:dyDescent="0.25">
      <c r="B280" s="98" t="s">
        <v>690</v>
      </c>
      <c r="C280" s="269" t="s">
        <v>691</v>
      </c>
      <c r="D280" s="269"/>
    </row>
    <row r="282" spans="1:5" s="7" customFormat="1" ht="27.65" x14ac:dyDescent="0.25">
      <c r="A282" s="2" t="s">
        <v>1099</v>
      </c>
      <c r="B282" s="71" t="s">
        <v>1273</v>
      </c>
      <c r="C282" s="22" t="s">
        <v>38</v>
      </c>
      <c r="D282" s="22" t="s">
        <v>39</v>
      </c>
      <c r="E282" s="127"/>
    </row>
    <row r="283" spans="1:5" s="7" customFormat="1" ht="27.65" x14ac:dyDescent="0.25">
      <c r="A283" s="2" t="s">
        <v>1133</v>
      </c>
      <c r="B283" s="98" t="s">
        <v>541</v>
      </c>
      <c r="C283" s="121" t="s">
        <v>37</v>
      </c>
      <c r="D283" s="15"/>
      <c r="E283" s="139"/>
    </row>
    <row r="284" spans="1:5" s="7" customFormat="1" x14ac:dyDescent="0.25">
      <c r="A284" s="2" t="s">
        <v>1134</v>
      </c>
      <c r="B284" s="98" t="s">
        <v>887</v>
      </c>
      <c r="C284" s="121" t="s">
        <v>37</v>
      </c>
      <c r="D284" s="15"/>
      <c r="E284" s="139"/>
    </row>
    <row r="285" spans="1:5" s="7" customFormat="1" x14ac:dyDescent="0.25">
      <c r="A285" s="2" t="s">
        <v>1135</v>
      </c>
      <c r="B285" s="98" t="s">
        <v>539</v>
      </c>
      <c r="C285" s="121" t="s">
        <v>37</v>
      </c>
      <c r="D285" s="15"/>
      <c r="E285" s="139"/>
    </row>
    <row r="286" spans="1:5" s="7" customFormat="1" x14ac:dyDescent="0.25">
      <c r="A286" s="2" t="s">
        <v>1136</v>
      </c>
      <c r="B286" s="98" t="s">
        <v>540</v>
      </c>
      <c r="C286" s="121" t="s">
        <v>37</v>
      </c>
      <c r="D286" s="15"/>
      <c r="E286" s="139"/>
    </row>
    <row r="287" spans="1:5" s="7" customFormat="1" ht="27.65" x14ac:dyDescent="0.25">
      <c r="A287" s="2" t="s">
        <v>1137</v>
      </c>
      <c r="B287" s="98" t="s">
        <v>692</v>
      </c>
      <c r="C287" s="121" t="s">
        <v>37</v>
      </c>
      <c r="D287" s="15"/>
      <c r="E287" s="139"/>
    </row>
    <row r="288" spans="1:5" s="7" customFormat="1" x14ac:dyDescent="0.25">
      <c r="B288" s="138"/>
      <c r="E288" s="139"/>
    </row>
    <row r="289" spans="1:6" x14ac:dyDescent="0.25">
      <c r="A289" s="2" t="s">
        <v>1100</v>
      </c>
      <c r="B289" s="71" t="s">
        <v>1125</v>
      </c>
      <c r="C289" s="22" t="s">
        <v>102</v>
      </c>
      <c r="D289" s="22" t="s">
        <v>41</v>
      </c>
      <c r="E289" s="127"/>
    </row>
    <row r="290" spans="1:6" x14ac:dyDescent="0.25">
      <c r="A290" s="2" t="s">
        <v>1138</v>
      </c>
      <c r="B290" s="98" t="s">
        <v>350</v>
      </c>
      <c r="C290" s="15"/>
      <c r="D290" s="121" t="s">
        <v>62</v>
      </c>
      <c r="E290" s="153"/>
    </row>
    <row r="291" spans="1:6" x14ac:dyDescent="0.25">
      <c r="A291" s="2" t="s">
        <v>1139</v>
      </c>
      <c r="B291" s="98" t="s">
        <v>351</v>
      </c>
      <c r="C291" s="15"/>
      <c r="D291" s="121" t="s">
        <v>62</v>
      </c>
      <c r="E291" s="153"/>
    </row>
    <row r="292" spans="1:6" x14ac:dyDescent="0.25">
      <c r="A292" s="2" t="s">
        <v>1140</v>
      </c>
      <c r="B292" s="98" t="s">
        <v>693</v>
      </c>
      <c r="C292" s="15"/>
      <c r="D292" s="121" t="s">
        <v>62</v>
      </c>
      <c r="E292" s="153"/>
    </row>
    <row r="293" spans="1:6" x14ac:dyDescent="0.25">
      <c r="A293" s="2" t="s">
        <v>1141</v>
      </c>
      <c r="B293" s="98" t="s">
        <v>348</v>
      </c>
      <c r="C293" s="15"/>
      <c r="D293" s="121" t="s">
        <v>666</v>
      </c>
      <c r="E293" s="146"/>
    </row>
    <row r="294" spans="1:6" x14ac:dyDescent="0.25">
      <c r="A294" s="2" t="s">
        <v>1142</v>
      </c>
      <c r="B294" s="98" t="s">
        <v>100</v>
      </c>
      <c r="C294" s="15"/>
      <c r="D294" s="121" t="s">
        <v>666</v>
      </c>
    </row>
    <row r="295" spans="1:6" x14ac:dyDescent="0.25">
      <c r="A295" s="2" t="s">
        <v>1143</v>
      </c>
      <c r="B295" s="98" t="s">
        <v>888</v>
      </c>
      <c r="C295" s="15"/>
      <c r="D295" s="121" t="s">
        <v>666</v>
      </c>
    </row>
    <row r="296" spans="1:6" x14ac:dyDescent="0.25">
      <c r="A296" s="2" t="s">
        <v>1144</v>
      </c>
      <c r="B296" s="98" t="s">
        <v>184</v>
      </c>
      <c r="C296" s="15"/>
      <c r="D296" s="121" t="s">
        <v>62</v>
      </c>
      <c r="E296" s="146"/>
    </row>
    <row r="297" spans="1:6" x14ac:dyDescent="0.25">
      <c r="A297" s="2" t="s">
        <v>1145</v>
      </c>
      <c r="B297" s="98" t="s">
        <v>349</v>
      </c>
      <c r="C297" s="15"/>
      <c r="D297" s="121" t="s">
        <v>667</v>
      </c>
      <c r="E297" s="55"/>
    </row>
    <row r="298" spans="1:6" x14ac:dyDescent="0.25">
      <c r="A298" s="2" t="s">
        <v>1146</v>
      </c>
      <c r="B298" s="98" t="s">
        <v>694</v>
      </c>
      <c r="C298" s="15"/>
      <c r="D298" s="121" t="s">
        <v>667</v>
      </c>
      <c r="E298" s="55"/>
    </row>
    <row r="299" spans="1:6" x14ac:dyDescent="0.25">
      <c r="A299" s="2" t="s">
        <v>1147</v>
      </c>
      <c r="B299" s="98" t="s">
        <v>113</v>
      </c>
      <c r="C299" s="15"/>
      <c r="D299" s="121" t="s">
        <v>667</v>
      </c>
    </row>
    <row r="300" spans="1:6" x14ac:dyDescent="0.25">
      <c r="A300" s="2" t="s">
        <v>1148</v>
      </c>
      <c r="B300" s="98" t="s">
        <v>276</v>
      </c>
      <c r="C300" s="15"/>
      <c r="D300" s="121" t="s">
        <v>62</v>
      </c>
    </row>
    <row r="301" spans="1:6" x14ac:dyDescent="0.25">
      <c r="A301" s="2" t="s">
        <v>1149</v>
      </c>
      <c r="B301" s="98" t="s">
        <v>101</v>
      </c>
      <c r="C301" s="15"/>
      <c r="D301" s="121" t="s">
        <v>667</v>
      </c>
      <c r="E301" s="146"/>
    </row>
    <row r="302" spans="1:6" x14ac:dyDescent="0.25">
      <c r="B302" s="98" t="s">
        <v>29</v>
      </c>
      <c r="C302" s="15"/>
      <c r="D302" s="15"/>
      <c r="E302" s="22" t="s">
        <v>230</v>
      </c>
      <c r="F302" s="15"/>
    </row>
    <row r="303" spans="1:6" s="7" customFormat="1" x14ac:dyDescent="0.25">
      <c r="B303" s="138"/>
      <c r="E303" s="139"/>
    </row>
    <row r="304" spans="1:6" s="7" customFormat="1" ht="57.6" customHeight="1" x14ac:dyDescent="0.25">
      <c r="A304" s="2" t="s">
        <v>1100</v>
      </c>
      <c r="B304" s="271" t="s">
        <v>1385</v>
      </c>
      <c r="C304" s="22" t="s">
        <v>102</v>
      </c>
      <c r="D304" s="22" t="s">
        <v>41</v>
      </c>
      <c r="E304" s="127"/>
    </row>
    <row r="305" spans="1:7" s="7" customFormat="1" x14ac:dyDescent="0.25">
      <c r="B305" s="272"/>
      <c r="C305" s="15"/>
      <c r="D305" s="121" t="s">
        <v>62</v>
      </c>
      <c r="E305" s="139"/>
    </row>
    <row r="306" spans="1:7" s="7" customFormat="1" x14ac:dyDescent="0.25">
      <c r="B306" s="138"/>
      <c r="E306" s="139"/>
    </row>
    <row r="307" spans="1:7" s="7" customFormat="1" ht="27.65" x14ac:dyDescent="0.25">
      <c r="A307" s="2" t="s">
        <v>1150</v>
      </c>
      <c r="B307" s="71" t="s">
        <v>1126</v>
      </c>
      <c r="C307" s="22" t="s">
        <v>102</v>
      </c>
      <c r="D307" s="22" t="s">
        <v>556</v>
      </c>
      <c r="E307" s="127"/>
    </row>
    <row r="308" spans="1:7" x14ac:dyDescent="0.25">
      <c r="B308" s="98" t="s">
        <v>352</v>
      </c>
      <c r="C308" s="15"/>
      <c r="D308" s="15"/>
    </row>
    <row r="309" spans="1:7" x14ac:dyDescent="0.25">
      <c r="B309" s="98" t="s">
        <v>354</v>
      </c>
      <c r="C309" s="15"/>
      <c r="D309" s="15"/>
    </row>
    <row r="310" spans="1:7" x14ac:dyDescent="0.25">
      <c r="B310" s="98" t="s">
        <v>355</v>
      </c>
      <c r="C310" s="15"/>
      <c r="D310" s="15"/>
    </row>
    <row r="311" spans="1:7" x14ac:dyDescent="0.25">
      <c r="B311" s="98" t="s">
        <v>356</v>
      </c>
      <c r="C311" s="15"/>
      <c r="D311" s="15"/>
    </row>
    <row r="312" spans="1:7" ht="27.65" x14ac:dyDescent="0.25">
      <c r="B312" s="98" t="s">
        <v>1274</v>
      </c>
      <c r="C312" s="15"/>
      <c r="D312" s="202" t="s">
        <v>1275</v>
      </c>
    </row>
    <row r="313" spans="1:7" x14ac:dyDescent="0.25">
      <c r="B313" s="98" t="s">
        <v>29</v>
      </c>
      <c r="C313" s="15"/>
      <c r="D313" s="15"/>
      <c r="E313" s="22" t="s">
        <v>230</v>
      </c>
      <c r="F313" s="15"/>
    </row>
    <row r="315" spans="1:7" x14ac:dyDescent="0.25">
      <c r="A315" s="2" t="s">
        <v>1151</v>
      </c>
      <c r="B315" s="71" t="s">
        <v>1127</v>
      </c>
      <c r="C315" s="22" t="s">
        <v>102</v>
      </c>
      <c r="D315" s="22" t="s">
        <v>41</v>
      </c>
      <c r="E315" s="127"/>
    </row>
    <row r="316" spans="1:7" ht="27.65" x14ac:dyDescent="0.25">
      <c r="B316" s="98" t="s">
        <v>357</v>
      </c>
      <c r="C316" s="15"/>
      <c r="D316" s="164" t="s">
        <v>695</v>
      </c>
      <c r="F316" s="146"/>
      <c r="G316" s="146"/>
    </row>
    <row r="317" spans="1:7" x14ac:dyDescent="0.25">
      <c r="B317" s="98" t="s">
        <v>112</v>
      </c>
      <c r="C317" s="15"/>
      <c r="D317" s="128" t="s">
        <v>62</v>
      </c>
    </row>
    <row r="318" spans="1:7" x14ac:dyDescent="0.25">
      <c r="B318" s="98" t="s">
        <v>110</v>
      </c>
      <c r="C318" s="15"/>
      <c r="D318" s="128" t="s">
        <v>62</v>
      </c>
    </row>
    <row r="319" spans="1:7" x14ac:dyDescent="0.25">
      <c r="B319" s="98" t="s">
        <v>358</v>
      </c>
      <c r="C319" s="15"/>
      <c r="D319" s="128" t="s">
        <v>62</v>
      </c>
    </row>
    <row r="320" spans="1:7" x14ac:dyDescent="0.25">
      <c r="B320" s="98" t="s">
        <v>111</v>
      </c>
      <c r="C320" s="15"/>
      <c r="D320" s="128" t="s">
        <v>62</v>
      </c>
      <c r="E320" s="69"/>
    </row>
    <row r="321" spans="2:9" x14ac:dyDescent="0.25">
      <c r="B321" s="146"/>
    </row>
    <row r="322" spans="2:9" s="7" customFormat="1" ht="17.850000000000001" x14ac:dyDescent="0.35">
      <c r="B322" s="140" t="s">
        <v>1023</v>
      </c>
      <c r="C322" s="158"/>
      <c r="D322" s="159"/>
      <c r="E322" s="142"/>
      <c r="F322" s="160"/>
      <c r="G322" s="160"/>
      <c r="I322" s="24"/>
    </row>
    <row r="323" spans="2:9" x14ac:dyDescent="0.25">
      <c r="B323" s="146"/>
    </row>
    <row r="324" spans="2:9" ht="41.5" x14ac:dyDescent="0.25">
      <c r="B324" s="71" t="s">
        <v>889</v>
      </c>
      <c r="C324" s="22" t="s">
        <v>102</v>
      </c>
      <c r="D324" s="125" t="s">
        <v>124</v>
      </c>
    </row>
    <row r="325" spans="2:9" x14ac:dyDescent="0.25">
      <c r="B325" s="98" t="s">
        <v>125</v>
      </c>
      <c r="C325" s="15"/>
      <c r="D325" s="15"/>
    </row>
    <row r="326" spans="2:9" x14ac:dyDescent="0.25">
      <c r="B326" s="98" t="s">
        <v>126</v>
      </c>
      <c r="C326" s="15"/>
      <c r="D326" s="15"/>
    </row>
    <row r="327" spans="2:9" x14ac:dyDescent="0.25">
      <c r="B327" s="98" t="s">
        <v>244</v>
      </c>
      <c r="C327" s="15"/>
      <c r="D327" s="15"/>
    </row>
    <row r="328" spans="2:9" x14ac:dyDescent="0.25">
      <c r="B328" s="98" t="s">
        <v>241</v>
      </c>
      <c r="C328" s="15"/>
      <c r="D328" s="15"/>
    </row>
    <row r="329" spans="2:9" x14ac:dyDescent="0.25">
      <c r="B329" s="98" t="s">
        <v>242</v>
      </c>
      <c r="C329" s="15"/>
      <c r="D329" s="15"/>
    </row>
    <row r="330" spans="2:9" x14ac:dyDescent="0.25">
      <c r="B330" s="98" t="s">
        <v>890</v>
      </c>
      <c r="C330" s="15"/>
      <c r="D330" s="15"/>
    </row>
    <row r="331" spans="2:9" x14ac:dyDescent="0.25">
      <c r="B331" s="98" t="s">
        <v>152</v>
      </c>
      <c r="C331" s="15"/>
      <c r="D331" s="15"/>
    </row>
    <row r="332" spans="2:9" x14ac:dyDescent="0.25">
      <c r="B332" s="98" t="s">
        <v>127</v>
      </c>
      <c r="C332" s="15"/>
      <c r="D332" s="15"/>
    </row>
    <row r="333" spans="2:9" x14ac:dyDescent="0.25">
      <c r="B333" s="98" t="s">
        <v>128</v>
      </c>
      <c r="C333" s="15"/>
      <c r="D333" s="15"/>
    </row>
    <row r="335" spans="2:9" ht="41.5" x14ac:dyDescent="0.25">
      <c r="B335" s="71" t="s">
        <v>891</v>
      </c>
      <c r="C335" s="22" t="s">
        <v>102</v>
      </c>
      <c r="D335" s="125" t="s">
        <v>186</v>
      </c>
      <c r="E335" s="125" t="s">
        <v>243</v>
      </c>
    </row>
    <row r="336" spans="2:9" x14ac:dyDescent="0.25">
      <c r="B336" s="98" t="s">
        <v>125</v>
      </c>
      <c r="C336" s="15"/>
      <c r="D336" s="15"/>
      <c r="E336" s="15"/>
    </row>
    <row r="337" spans="2:5" x14ac:dyDescent="0.25">
      <c r="B337" s="98" t="s">
        <v>126</v>
      </c>
      <c r="C337" s="15"/>
      <c r="D337" s="15"/>
      <c r="E337" s="15"/>
    </row>
    <row r="338" spans="2:5" x14ac:dyDescent="0.25">
      <c r="B338" s="98" t="s">
        <v>241</v>
      </c>
      <c r="C338" s="15"/>
      <c r="D338" s="15"/>
      <c r="E338" s="15"/>
    </row>
    <row r="339" spans="2:5" x14ac:dyDescent="0.25">
      <c r="B339" s="98" t="s">
        <v>242</v>
      </c>
      <c r="C339" s="15"/>
      <c r="D339" s="15"/>
      <c r="E339" s="15"/>
    </row>
    <row r="340" spans="2:5" x14ac:dyDescent="0.25">
      <c r="B340" s="98" t="s">
        <v>890</v>
      </c>
      <c r="C340" s="15"/>
      <c r="D340" s="15"/>
      <c r="E340" s="15"/>
    </row>
    <row r="341" spans="2:5" x14ac:dyDescent="0.25">
      <c r="B341" s="98" t="s">
        <v>152</v>
      </c>
      <c r="C341" s="15"/>
      <c r="D341" s="15"/>
      <c r="E341" s="15"/>
    </row>
    <row r="342" spans="2:5" x14ac:dyDescent="0.25">
      <c r="B342" s="98" t="s">
        <v>127</v>
      </c>
      <c r="C342" s="15"/>
      <c r="D342" s="15"/>
      <c r="E342" s="15"/>
    </row>
    <row r="343" spans="2:5" x14ac:dyDescent="0.25">
      <c r="B343" s="98" t="s">
        <v>128</v>
      </c>
      <c r="C343" s="15"/>
      <c r="D343" s="15"/>
      <c r="E343" s="15"/>
    </row>
    <row r="345" spans="2:5" ht="14.4" customHeight="1" x14ac:dyDescent="0.25">
      <c r="B345" s="271" t="s">
        <v>1016</v>
      </c>
      <c r="C345" s="347" t="s">
        <v>208</v>
      </c>
      <c r="D345" s="348"/>
    </row>
    <row r="346" spans="2:5" x14ac:dyDescent="0.25">
      <c r="B346" s="272"/>
      <c r="C346" s="165" t="s">
        <v>37</v>
      </c>
      <c r="D346" s="165" t="s">
        <v>1017</v>
      </c>
    </row>
    <row r="347" spans="2:5" x14ac:dyDescent="0.25">
      <c r="B347" s="98" t="s">
        <v>1015</v>
      </c>
      <c r="C347" s="15"/>
      <c r="D347" s="15" t="s">
        <v>775</v>
      </c>
    </row>
    <row r="348" spans="2:5" x14ac:dyDescent="0.25">
      <c r="B348" s="98" t="s">
        <v>1022</v>
      </c>
      <c r="C348" s="15"/>
      <c r="D348" s="15" t="s">
        <v>775</v>
      </c>
    </row>
    <row r="349" spans="2:5" x14ac:dyDescent="0.25">
      <c r="B349" s="98" t="s">
        <v>1018</v>
      </c>
      <c r="C349" s="15"/>
      <c r="D349" s="15" t="s">
        <v>775</v>
      </c>
    </row>
    <row r="350" spans="2:5" ht="27.65" x14ac:dyDescent="0.25">
      <c r="B350" s="98" t="s">
        <v>1021</v>
      </c>
      <c r="C350" s="15"/>
      <c r="D350" s="15" t="s">
        <v>775</v>
      </c>
    </row>
    <row r="351" spans="2:5" x14ac:dyDescent="0.25">
      <c r="B351" s="98" t="s">
        <v>1019</v>
      </c>
      <c r="C351" s="15"/>
      <c r="D351" s="15" t="s">
        <v>775</v>
      </c>
    </row>
    <row r="352" spans="2:5" ht="27.65" x14ac:dyDescent="0.25">
      <c r="B352" s="98" t="s">
        <v>1020</v>
      </c>
      <c r="C352" s="15"/>
      <c r="D352" s="15" t="s">
        <v>775</v>
      </c>
    </row>
    <row r="353" spans="2:6" ht="27.65" x14ac:dyDescent="0.25">
      <c r="B353" s="98" t="s">
        <v>1081</v>
      </c>
      <c r="C353" s="15"/>
      <c r="D353" s="15" t="s">
        <v>775</v>
      </c>
    </row>
    <row r="355" spans="2:6" ht="79.5" customHeight="1" x14ac:dyDescent="0.25">
      <c r="B355" s="166" t="s">
        <v>1027</v>
      </c>
      <c r="C355" s="121" t="s">
        <v>28</v>
      </c>
      <c r="D355" s="22"/>
      <c r="E355" s="121" t="s">
        <v>27</v>
      </c>
      <c r="F355" s="22"/>
    </row>
    <row r="356" spans="2:6" ht="48.4" customHeight="1" x14ac:dyDescent="0.25">
      <c r="B356" s="167" t="s">
        <v>1026</v>
      </c>
      <c r="C356" s="269" t="s">
        <v>775</v>
      </c>
      <c r="D356" s="269"/>
      <c r="E356" s="269"/>
      <c r="F356" s="269"/>
    </row>
    <row r="358" spans="2:6" ht="45.25" customHeight="1" x14ac:dyDescent="0.25">
      <c r="B358" s="166" t="s">
        <v>1028</v>
      </c>
      <c r="C358" s="165" t="s">
        <v>37</v>
      </c>
    </row>
    <row r="359" spans="2:6" x14ac:dyDescent="0.25">
      <c r="B359" s="168" t="s">
        <v>1030</v>
      </c>
      <c r="C359" s="15"/>
    </row>
    <row r="360" spans="2:6" x14ac:dyDescent="0.25">
      <c r="B360" s="168" t="s">
        <v>1029</v>
      </c>
      <c r="C360" s="15"/>
    </row>
    <row r="361" spans="2:6" x14ac:dyDescent="0.25">
      <c r="B361" s="168" t="s">
        <v>1031</v>
      </c>
      <c r="C361" s="15"/>
    </row>
    <row r="362" spans="2:6" ht="69.150000000000006" x14ac:dyDescent="0.25">
      <c r="B362" s="169" t="s">
        <v>1032</v>
      </c>
      <c r="C362" s="15"/>
    </row>
    <row r="363" spans="2:6" ht="41.5" x14ac:dyDescent="0.25">
      <c r="B363" s="169" t="s">
        <v>1033</v>
      </c>
      <c r="C363" s="15"/>
    </row>
    <row r="364" spans="2:6" x14ac:dyDescent="0.25">
      <c r="B364" s="168" t="s">
        <v>1034</v>
      </c>
      <c r="C364" s="15"/>
    </row>
    <row r="365" spans="2:6" x14ac:dyDescent="0.25">
      <c r="B365" s="168" t="s">
        <v>1035</v>
      </c>
      <c r="C365" s="128" t="s">
        <v>774</v>
      </c>
    </row>
  </sheetData>
  <mergeCells count="20">
    <mergeCell ref="C234:F234"/>
    <mergeCell ref="C233:F233"/>
    <mergeCell ref="C237:F237"/>
    <mergeCell ref="C238:F238"/>
    <mergeCell ref="C145:F145"/>
    <mergeCell ref="C235:F235"/>
    <mergeCell ref="B3:H3"/>
    <mergeCell ref="B149:F149"/>
    <mergeCell ref="C146:F146"/>
    <mergeCell ref="B229:B230"/>
    <mergeCell ref="C85:F85"/>
    <mergeCell ref="B224:B225"/>
    <mergeCell ref="B141:D141"/>
    <mergeCell ref="C5:D5"/>
    <mergeCell ref="C356:F356"/>
    <mergeCell ref="B345:B346"/>
    <mergeCell ref="C345:D345"/>
    <mergeCell ref="C240:F240"/>
    <mergeCell ref="C280:D280"/>
    <mergeCell ref="B304:B305"/>
  </mergeCells>
  <pageMargins left="0.31496062992125984" right="0.31496062992125984" top="0.35433070866141736" bottom="0.35433070866141736" header="0.31496062992125984" footer="0.31496062992125984"/>
  <pageSetup paperSize="9" scale="60" fitToHeight="9" orientation="landscape" r:id="rId1"/>
  <headerFooter>
    <oddHeader>&amp;RCiudades Amigas de la infancia</oddHeader>
    <oddFooter>&amp;R© UNICEF Comité Español/2019</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Y177"/>
  <sheetViews>
    <sheetView zoomScale="90" zoomScaleNormal="90" workbookViewId="0">
      <pane xSplit="1" ySplit="8" topLeftCell="G9" activePane="bottomRight" state="frozen"/>
      <selection pane="topRight" activeCell="B1" sqref="B1"/>
      <selection pane="bottomLeft" activeCell="A6" sqref="A6"/>
      <selection pane="bottomRight" activeCell="A5" sqref="A5:L5"/>
    </sheetView>
  </sheetViews>
  <sheetFormatPr baseColWidth="10" defaultColWidth="8.8984375" defaultRowHeight="13.85" x14ac:dyDescent="0.25"/>
  <cols>
    <col min="1" max="1" width="58.09765625" style="4" customWidth="1"/>
    <col min="2" max="2" width="24.3984375" style="4" customWidth="1"/>
    <col min="3" max="3" width="16.59765625" style="4" customWidth="1"/>
    <col min="4" max="4" width="12.09765625" style="4" customWidth="1"/>
    <col min="5" max="5" width="12.8984375" style="4" customWidth="1"/>
    <col min="6" max="7" width="10.8984375" style="4" customWidth="1"/>
    <col min="8" max="8" width="17.09765625" style="4" customWidth="1"/>
    <col min="9" max="9" width="20.69921875" style="4" customWidth="1"/>
    <col min="10" max="10" width="10.8984375" style="4" customWidth="1"/>
    <col min="11" max="11" width="11.3984375" style="4" customWidth="1"/>
    <col min="12" max="12" width="12.69921875" style="4" customWidth="1"/>
    <col min="13" max="13" width="11.5" style="8" customWidth="1"/>
    <col min="14" max="15" width="13.59765625" style="8" customWidth="1"/>
    <col min="16" max="16384" width="8.8984375" style="2"/>
  </cols>
  <sheetData>
    <row r="1" spans="1:15" ht="25.95" x14ac:dyDescent="0.25">
      <c r="A1" s="361" t="s">
        <v>1392</v>
      </c>
      <c r="B1" s="361"/>
      <c r="C1" s="361"/>
      <c r="D1" s="361"/>
      <c r="E1" s="361"/>
      <c r="F1" s="361"/>
      <c r="G1" s="361"/>
      <c r="H1" s="361"/>
      <c r="I1" s="361"/>
      <c r="J1" s="361"/>
      <c r="K1" s="361"/>
      <c r="L1" s="361"/>
    </row>
    <row r="3" spans="1:15" ht="40.35" customHeight="1" x14ac:dyDescent="0.25">
      <c r="A3" s="351" t="s">
        <v>1375</v>
      </c>
      <c r="B3" s="351"/>
      <c r="C3" s="351"/>
      <c r="D3" s="351"/>
      <c r="E3" s="351"/>
      <c r="F3" s="351"/>
      <c r="G3" s="351"/>
      <c r="H3" s="351"/>
      <c r="I3" s="351"/>
      <c r="J3" s="351"/>
      <c r="K3" s="351"/>
    </row>
    <row r="4" spans="1:15" ht="13.85" customHeight="1" x14ac:dyDescent="0.25">
      <c r="A4" s="152"/>
      <c r="M4" s="4"/>
      <c r="N4" s="4"/>
      <c r="O4" s="4"/>
    </row>
    <row r="5" spans="1:15" ht="70.849999999999994" customHeight="1" x14ac:dyDescent="0.25">
      <c r="A5" s="362" t="s">
        <v>1394</v>
      </c>
      <c r="B5" s="363"/>
      <c r="C5" s="363"/>
      <c r="D5" s="363"/>
      <c r="E5" s="363"/>
      <c r="F5" s="363"/>
      <c r="G5" s="363"/>
      <c r="H5" s="363"/>
      <c r="I5" s="363"/>
      <c r="J5" s="363"/>
      <c r="K5" s="363"/>
      <c r="L5" s="363"/>
    </row>
    <row r="6" spans="1:15" ht="38.049999999999997" customHeight="1" x14ac:dyDescent="0.25">
      <c r="A6" s="152" t="s">
        <v>1387</v>
      </c>
      <c r="M6" s="4"/>
      <c r="N6" s="4"/>
      <c r="O6" s="4"/>
    </row>
    <row r="7" spans="1:15" ht="27.1" customHeight="1" x14ac:dyDescent="0.25">
      <c r="A7" s="197" t="s">
        <v>1393</v>
      </c>
      <c r="M7" s="2"/>
      <c r="N7" s="2"/>
      <c r="O7" s="2"/>
    </row>
    <row r="8" spans="1:15" ht="85.85" customHeight="1" thickBot="1" x14ac:dyDescent="0.3">
      <c r="A8" s="170" t="s">
        <v>306</v>
      </c>
      <c r="B8" s="170" t="s">
        <v>570</v>
      </c>
      <c r="C8" s="170" t="s">
        <v>567</v>
      </c>
      <c r="D8" s="170" t="s">
        <v>577</v>
      </c>
      <c r="E8" s="171" t="s">
        <v>707</v>
      </c>
      <c r="F8" s="171" t="s">
        <v>246</v>
      </c>
      <c r="G8" s="171" t="s">
        <v>247</v>
      </c>
      <c r="H8" s="171" t="s">
        <v>245</v>
      </c>
      <c r="I8" s="172" t="s">
        <v>706</v>
      </c>
      <c r="J8" s="170" t="s">
        <v>1270</v>
      </c>
      <c r="K8" s="173" t="s">
        <v>558</v>
      </c>
      <c r="L8" s="174" t="s">
        <v>130</v>
      </c>
      <c r="M8" s="175" t="s">
        <v>1124</v>
      </c>
      <c r="N8" s="176" t="s">
        <v>557</v>
      </c>
      <c r="O8" s="176" t="s">
        <v>1130</v>
      </c>
    </row>
    <row r="9" spans="1:15" ht="49.55" customHeight="1" thickTop="1" thickBot="1" x14ac:dyDescent="0.3">
      <c r="A9" s="177" t="s">
        <v>933</v>
      </c>
      <c r="B9" s="178"/>
      <c r="C9" s="178"/>
      <c r="D9" s="179" t="s">
        <v>610</v>
      </c>
      <c r="E9" s="180" t="s">
        <v>35</v>
      </c>
      <c r="F9" s="180" t="s">
        <v>62</v>
      </c>
      <c r="G9" s="180" t="s">
        <v>62</v>
      </c>
      <c r="H9" s="180">
        <f>'5. Recursos-Acciones'!C33</f>
        <v>0</v>
      </c>
      <c r="I9" s="180"/>
      <c r="J9" s="181" t="s">
        <v>653</v>
      </c>
      <c r="K9" s="182" t="s">
        <v>720</v>
      </c>
      <c r="L9" s="179" t="s">
        <v>2</v>
      </c>
      <c r="M9" s="183" t="s">
        <v>28</v>
      </c>
      <c r="N9" s="183" t="s">
        <v>498</v>
      </c>
      <c r="O9" s="183" t="s">
        <v>28</v>
      </c>
    </row>
    <row r="10" spans="1:15" ht="44.5" customHeight="1" thickTop="1" thickBot="1" x14ac:dyDescent="0.3">
      <c r="A10" s="184" t="s">
        <v>900</v>
      </c>
      <c r="B10" s="185"/>
      <c r="C10" s="185"/>
      <c r="D10" s="185" t="s">
        <v>582</v>
      </c>
      <c r="E10" s="180" t="s">
        <v>35</v>
      </c>
      <c r="F10" s="180" t="s">
        <v>62</v>
      </c>
      <c r="G10" s="180" t="s">
        <v>62</v>
      </c>
      <c r="H10" s="180" t="e">
        <f>'2. OPIA_OCI'!D31:G31</f>
        <v>#VALUE!</v>
      </c>
      <c r="I10" s="180"/>
      <c r="J10" s="181" t="s">
        <v>208</v>
      </c>
      <c r="K10" s="182" t="s">
        <v>732</v>
      </c>
      <c r="L10" s="179" t="s">
        <v>177</v>
      </c>
      <c r="M10" s="183" t="s">
        <v>28</v>
      </c>
      <c r="N10" s="183" t="s">
        <v>424</v>
      </c>
      <c r="O10" s="183" t="s">
        <v>28</v>
      </c>
    </row>
    <row r="11" spans="1:15" ht="44.5" customHeight="1" thickTop="1" thickBot="1" x14ac:dyDescent="0.3">
      <c r="A11" s="184" t="s">
        <v>1196</v>
      </c>
      <c r="B11" s="185"/>
      <c r="C11" s="185"/>
      <c r="D11" s="185" t="s">
        <v>581</v>
      </c>
      <c r="E11" s="180" t="s">
        <v>35</v>
      </c>
      <c r="F11" s="180" t="s">
        <v>62</v>
      </c>
      <c r="G11" s="180" t="s">
        <v>62</v>
      </c>
      <c r="H11" s="180" t="e">
        <f>'2. OPIA_OCI'!D32:G32</f>
        <v>#VALUE!</v>
      </c>
      <c r="I11" s="180"/>
      <c r="J11" s="181" t="s">
        <v>208</v>
      </c>
      <c r="K11" s="182" t="s">
        <v>732</v>
      </c>
      <c r="L11" s="179" t="s">
        <v>177</v>
      </c>
      <c r="M11" s="183" t="s">
        <v>28</v>
      </c>
      <c r="N11" s="183" t="s">
        <v>425</v>
      </c>
      <c r="O11" s="183" t="s">
        <v>28</v>
      </c>
    </row>
    <row r="12" spans="1:15" s="186" customFormat="1" ht="44.5" customHeight="1" thickTop="1" thickBot="1" x14ac:dyDescent="0.3">
      <c r="A12" s="185" t="s">
        <v>901</v>
      </c>
      <c r="B12" s="185"/>
      <c r="C12" s="185" t="s">
        <v>561</v>
      </c>
      <c r="D12" s="185" t="s">
        <v>366</v>
      </c>
      <c r="E12" s="180" t="s">
        <v>35</v>
      </c>
      <c r="F12" s="180" t="s">
        <v>62</v>
      </c>
      <c r="G12" s="180" t="s">
        <v>62</v>
      </c>
      <c r="H12" s="180"/>
      <c r="I12" s="180"/>
      <c r="J12" s="181" t="s">
        <v>208</v>
      </c>
      <c r="K12" s="182" t="s">
        <v>732</v>
      </c>
      <c r="L12" s="179" t="s">
        <v>177</v>
      </c>
      <c r="M12" s="183"/>
      <c r="N12" s="183"/>
      <c r="O12" s="183"/>
    </row>
    <row r="13" spans="1:15" ht="49.55" customHeight="1" thickTop="1" thickBot="1" x14ac:dyDescent="0.3">
      <c r="A13" s="185" t="s">
        <v>902</v>
      </c>
      <c r="B13" s="185"/>
      <c r="C13" s="185"/>
      <c r="D13" s="185" t="s">
        <v>366</v>
      </c>
      <c r="E13" s="180" t="s">
        <v>35</v>
      </c>
      <c r="F13" s="180" t="s">
        <v>62</v>
      </c>
      <c r="G13" s="180" t="s">
        <v>62</v>
      </c>
      <c r="H13" s="180"/>
      <c r="I13" s="180"/>
      <c r="J13" s="181" t="s">
        <v>208</v>
      </c>
      <c r="K13" s="182" t="s">
        <v>732</v>
      </c>
      <c r="L13" s="179" t="s">
        <v>177</v>
      </c>
      <c r="M13" s="183"/>
      <c r="N13" s="183"/>
      <c r="O13" s="183"/>
    </row>
    <row r="14" spans="1:15" ht="35.85" customHeight="1" thickTop="1" thickBot="1" x14ac:dyDescent="0.3">
      <c r="A14" s="185" t="s">
        <v>903</v>
      </c>
      <c r="B14" s="185"/>
      <c r="C14" s="185"/>
      <c r="D14" s="185" t="s">
        <v>580</v>
      </c>
      <c r="E14" s="180" t="s">
        <v>35</v>
      </c>
      <c r="F14" s="180" t="s">
        <v>62</v>
      </c>
      <c r="G14" s="180" t="s">
        <v>62</v>
      </c>
      <c r="H14" s="180"/>
      <c r="I14" s="180"/>
      <c r="J14" s="181" t="s">
        <v>208</v>
      </c>
      <c r="K14" s="182" t="s">
        <v>732</v>
      </c>
      <c r="L14" s="179" t="s">
        <v>177</v>
      </c>
      <c r="M14" s="183"/>
      <c r="N14" s="183"/>
      <c r="O14" s="183"/>
    </row>
    <row r="15" spans="1:15" ht="29.95" customHeight="1" thickTop="1" thickBot="1" x14ac:dyDescent="0.3">
      <c r="A15" s="184" t="s">
        <v>559</v>
      </c>
      <c r="B15" s="185"/>
      <c r="C15" s="185"/>
      <c r="D15" s="185" t="s">
        <v>579</v>
      </c>
      <c r="E15" s="180" t="s">
        <v>35</v>
      </c>
      <c r="F15" s="180" t="s">
        <v>62</v>
      </c>
      <c r="G15" s="180" t="s">
        <v>62</v>
      </c>
      <c r="H15" s="180" t="e">
        <f>'2. OPIA_OCI'!D33:G33</f>
        <v>#VALUE!</v>
      </c>
      <c r="I15" s="180"/>
      <c r="J15" s="181" t="s">
        <v>208</v>
      </c>
      <c r="K15" s="182" t="s">
        <v>732</v>
      </c>
      <c r="L15" s="179" t="s">
        <v>177</v>
      </c>
      <c r="M15" s="183" t="s">
        <v>28</v>
      </c>
      <c r="N15" s="183" t="s">
        <v>426</v>
      </c>
      <c r="O15" s="183" t="s">
        <v>28</v>
      </c>
    </row>
    <row r="16" spans="1:15" ht="53.15" customHeight="1" thickTop="1" thickBot="1" x14ac:dyDescent="0.3">
      <c r="A16" s="179" t="s">
        <v>892</v>
      </c>
      <c r="B16" s="179"/>
      <c r="C16" s="179" t="s">
        <v>560</v>
      </c>
      <c r="D16" s="179" t="s">
        <v>578</v>
      </c>
      <c r="E16" s="180" t="s">
        <v>35</v>
      </c>
      <c r="F16" s="180" t="s">
        <v>62</v>
      </c>
      <c r="G16" s="180" t="s">
        <v>62</v>
      </c>
      <c r="H16" s="180"/>
      <c r="I16" s="180"/>
      <c r="J16" s="181" t="s">
        <v>217</v>
      </c>
      <c r="K16" s="182" t="s">
        <v>178</v>
      </c>
      <c r="L16" s="179" t="s">
        <v>177</v>
      </c>
      <c r="M16" s="183"/>
      <c r="N16" s="183"/>
      <c r="O16" s="183"/>
    </row>
    <row r="17" spans="1:15" ht="53.15" customHeight="1" thickTop="1" thickBot="1" x14ac:dyDescent="0.3">
      <c r="A17" s="179" t="s">
        <v>1197</v>
      </c>
      <c r="B17" s="179"/>
      <c r="C17" s="179"/>
      <c r="D17" s="179" t="s">
        <v>581</v>
      </c>
      <c r="E17" s="180" t="s">
        <v>35</v>
      </c>
      <c r="F17" s="180" t="s">
        <v>62</v>
      </c>
      <c r="G17" s="180" t="s">
        <v>62</v>
      </c>
      <c r="H17" s="180"/>
      <c r="I17" s="180"/>
      <c r="J17" s="181" t="s">
        <v>208</v>
      </c>
      <c r="K17" s="182" t="s">
        <v>732</v>
      </c>
      <c r="L17" s="179" t="s">
        <v>177</v>
      </c>
      <c r="M17" s="183"/>
      <c r="N17" s="183"/>
      <c r="O17" s="183"/>
    </row>
    <row r="18" spans="1:15" ht="53.15" customHeight="1" thickTop="1" thickBot="1" x14ac:dyDescent="0.3">
      <c r="A18" s="184" t="s">
        <v>1198</v>
      </c>
      <c r="B18" s="179"/>
      <c r="C18" s="179"/>
      <c r="D18" s="179" t="s">
        <v>298</v>
      </c>
      <c r="E18" s="180" t="s">
        <v>35</v>
      </c>
      <c r="F18" s="180" t="s">
        <v>62</v>
      </c>
      <c r="G18" s="180" t="s">
        <v>62</v>
      </c>
      <c r="H18" s="180" t="str">
        <f>'2. OPIA_OCI'!F45</f>
        <v>Cálculo automático</v>
      </c>
      <c r="I18" s="180"/>
      <c r="J18" s="181" t="s">
        <v>208</v>
      </c>
      <c r="K18" s="182" t="s">
        <v>732</v>
      </c>
      <c r="L18" s="179" t="s">
        <v>177</v>
      </c>
      <c r="M18" s="183" t="s">
        <v>28</v>
      </c>
      <c r="N18" s="183" t="s">
        <v>429</v>
      </c>
      <c r="O18" s="183" t="s">
        <v>27</v>
      </c>
    </row>
    <row r="19" spans="1:15" ht="53.15" customHeight="1" thickTop="1" thickBot="1" x14ac:dyDescent="0.3">
      <c r="A19" s="184" t="s">
        <v>1199</v>
      </c>
      <c r="B19" s="179"/>
      <c r="C19" s="179" t="s">
        <v>562</v>
      </c>
      <c r="D19" s="179" t="s">
        <v>366</v>
      </c>
      <c r="E19" s="180" t="s">
        <v>35</v>
      </c>
      <c r="F19" s="180" t="s">
        <v>62</v>
      </c>
      <c r="G19" s="180" t="s">
        <v>62</v>
      </c>
      <c r="H19" s="180" t="str">
        <f>'2. OPIA_OCI'!F42</f>
        <v>Cálculo automático</v>
      </c>
      <c r="I19" s="180"/>
      <c r="J19" s="181" t="s">
        <v>208</v>
      </c>
      <c r="K19" s="182" t="s">
        <v>732</v>
      </c>
      <c r="L19" s="179" t="s">
        <v>177</v>
      </c>
      <c r="M19" s="183" t="s">
        <v>28</v>
      </c>
      <c r="N19" s="183" t="s">
        <v>428</v>
      </c>
      <c r="O19" s="183" t="s">
        <v>28</v>
      </c>
    </row>
    <row r="20" spans="1:15" ht="53.15" customHeight="1" thickTop="1" thickBot="1" x14ac:dyDescent="0.3">
      <c r="A20" s="179" t="s">
        <v>1200</v>
      </c>
      <c r="B20" s="179"/>
      <c r="C20" s="179"/>
      <c r="D20" s="179" t="s">
        <v>583</v>
      </c>
      <c r="E20" s="180" t="s">
        <v>35</v>
      </c>
      <c r="F20" s="180" t="s">
        <v>62</v>
      </c>
      <c r="G20" s="180" t="s">
        <v>62</v>
      </c>
      <c r="H20" s="180"/>
      <c r="I20" s="180"/>
      <c r="J20" s="181" t="s">
        <v>215</v>
      </c>
      <c r="K20" s="182" t="s">
        <v>732</v>
      </c>
      <c r="L20" s="179" t="s">
        <v>177</v>
      </c>
      <c r="M20" s="183"/>
      <c r="N20" s="183"/>
      <c r="O20" s="183"/>
    </row>
    <row r="21" spans="1:15" ht="70.849999999999994" customHeight="1" thickTop="1" thickBot="1" x14ac:dyDescent="0.3">
      <c r="A21" s="184" t="s">
        <v>1201</v>
      </c>
      <c r="B21" s="185"/>
      <c r="C21" s="185" t="s">
        <v>698</v>
      </c>
      <c r="D21" s="185" t="s">
        <v>584</v>
      </c>
      <c r="E21" s="180" t="s">
        <v>35</v>
      </c>
      <c r="F21" s="180" t="s">
        <v>62</v>
      </c>
      <c r="G21" s="180" t="s">
        <v>62</v>
      </c>
      <c r="H21" s="180" t="e">
        <f>'2. OPIA_OCI'!E56+'2. OPIA_OCI'!G56</f>
        <v>#VALUE!</v>
      </c>
      <c r="I21" s="180"/>
      <c r="J21" s="181" t="s">
        <v>208</v>
      </c>
      <c r="K21" s="182" t="s">
        <v>732</v>
      </c>
      <c r="L21" s="179" t="s">
        <v>177</v>
      </c>
      <c r="M21" s="183" t="s">
        <v>28</v>
      </c>
      <c r="N21" s="183" t="s">
        <v>441</v>
      </c>
      <c r="O21" s="183" t="s">
        <v>28</v>
      </c>
    </row>
    <row r="22" spans="1:15" ht="41.5" customHeight="1" thickTop="1" thickBot="1" x14ac:dyDescent="0.3">
      <c r="A22" s="184" t="s">
        <v>1202</v>
      </c>
      <c r="B22" s="185"/>
      <c r="C22" s="185"/>
      <c r="D22" s="185" t="s">
        <v>584</v>
      </c>
      <c r="E22" s="180" t="s">
        <v>35</v>
      </c>
      <c r="F22" s="180" t="s">
        <v>62</v>
      </c>
      <c r="G22" s="180" t="s">
        <v>62</v>
      </c>
      <c r="H22" s="180">
        <f>'2. OPIA_OCI'!I22</f>
        <v>0</v>
      </c>
      <c r="I22" s="180"/>
      <c r="J22" s="181" t="s">
        <v>208</v>
      </c>
      <c r="K22" s="182" t="s">
        <v>732</v>
      </c>
      <c r="L22" s="179" t="s">
        <v>177</v>
      </c>
      <c r="M22" s="183" t="s">
        <v>28</v>
      </c>
      <c r="N22" s="183" t="s">
        <v>417</v>
      </c>
      <c r="O22" s="183" t="s">
        <v>28</v>
      </c>
    </row>
    <row r="23" spans="1:15" ht="60.8" customHeight="1" thickTop="1" thickBot="1" x14ac:dyDescent="0.3">
      <c r="A23" s="184" t="s">
        <v>904</v>
      </c>
      <c r="B23" s="185"/>
      <c r="C23" s="185" t="s">
        <v>893</v>
      </c>
      <c r="D23" s="185" t="s">
        <v>580</v>
      </c>
      <c r="E23" s="180" t="s">
        <v>35</v>
      </c>
      <c r="F23" s="180" t="s">
        <v>62</v>
      </c>
      <c r="G23" s="180" t="s">
        <v>62</v>
      </c>
      <c r="H23" s="180" t="str">
        <f>'2. OPIA_OCI'!E79</f>
        <v>Cálculo automático</v>
      </c>
      <c r="I23" s="180"/>
      <c r="J23" s="181" t="s">
        <v>214</v>
      </c>
      <c r="K23" s="182" t="s">
        <v>732</v>
      </c>
      <c r="L23" s="179" t="s">
        <v>177</v>
      </c>
      <c r="M23" s="183" t="s">
        <v>28</v>
      </c>
      <c r="N23" s="183" t="s">
        <v>442</v>
      </c>
      <c r="O23" s="183" t="s">
        <v>672</v>
      </c>
    </row>
    <row r="24" spans="1:15" ht="49.55" customHeight="1" thickTop="1" thickBot="1" x14ac:dyDescent="0.3">
      <c r="A24" s="178" t="s">
        <v>934</v>
      </c>
      <c r="B24" s="178"/>
      <c r="C24" s="178"/>
      <c r="D24" s="179" t="s">
        <v>708</v>
      </c>
      <c r="E24" s="180" t="s">
        <v>35</v>
      </c>
      <c r="F24" s="180" t="s">
        <v>62</v>
      </c>
      <c r="G24" s="180" t="s">
        <v>62</v>
      </c>
      <c r="H24" s="180"/>
      <c r="I24" s="180"/>
      <c r="J24" s="181" t="s">
        <v>208</v>
      </c>
      <c r="K24" s="182" t="s">
        <v>732</v>
      </c>
      <c r="L24" s="179" t="s">
        <v>177</v>
      </c>
      <c r="M24" s="183"/>
      <c r="N24" s="183"/>
      <c r="O24" s="183"/>
    </row>
    <row r="25" spans="1:15" ht="49.55" customHeight="1" thickTop="1" thickBot="1" x14ac:dyDescent="0.3">
      <c r="A25" s="178" t="s">
        <v>935</v>
      </c>
      <c r="B25" s="178"/>
      <c r="C25" s="179" t="s">
        <v>697</v>
      </c>
      <c r="D25" s="179" t="s">
        <v>583</v>
      </c>
      <c r="E25" s="180" t="s">
        <v>35</v>
      </c>
      <c r="F25" s="180" t="s">
        <v>62</v>
      </c>
      <c r="G25" s="180" t="s">
        <v>62</v>
      </c>
      <c r="H25" s="180"/>
      <c r="I25" s="180"/>
      <c r="J25" s="181" t="s">
        <v>208</v>
      </c>
      <c r="K25" s="182" t="s">
        <v>135</v>
      </c>
      <c r="L25" s="179" t="s">
        <v>177</v>
      </c>
      <c r="M25" s="183"/>
      <c r="N25" s="183"/>
      <c r="O25" s="183"/>
    </row>
    <row r="26" spans="1:15" ht="63.4" customHeight="1" thickTop="1" thickBot="1" x14ac:dyDescent="0.3">
      <c r="A26" s="185" t="s">
        <v>905</v>
      </c>
      <c r="B26" s="179" t="s">
        <v>894</v>
      </c>
      <c r="C26" s="185" t="s">
        <v>565</v>
      </c>
      <c r="D26" s="185" t="s">
        <v>366</v>
      </c>
      <c r="E26" s="180" t="s">
        <v>35</v>
      </c>
      <c r="F26" s="180" t="s">
        <v>62</v>
      </c>
      <c r="G26" s="180" t="s">
        <v>62</v>
      </c>
      <c r="H26" s="180"/>
      <c r="I26" s="180"/>
      <c r="J26" s="181" t="s">
        <v>208</v>
      </c>
      <c r="K26" s="182" t="s">
        <v>135</v>
      </c>
      <c r="L26" s="179" t="s">
        <v>177</v>
      </c>
      <c r="M26" s="183"/>
      <c r="N26" s="183"/>
      <c r="O26" s="183"/>
    </row>
    <row r="27" spans="1:15" ht="63.4" customHeight="1" thickTop="1" thickBot="1" x14ac:dyDescent="0.3">
      <c r="A27" s="185" t="s">
        <v>906</v>
      </c>
      <c r="B27" s="185"/>
      <c r="C27" s="185"/>
      <c r="D27" s="185" t="s">
        <v>585</v>
      </c>
      <c r="E27" s="180" t="s">
        <v>35</v>
      </c>
      <c r="F27" s="180" t="s">
        <v>62</v>
      </c>
      <c r="G27" s="180" t="s">
        <v>62</v>
      </c>
      <c r="H27" s="180"/>
      <c r="I27" s="180"/>
      <c r="J27" s="181" t="s">
        <v>189</v>
      </c>
      <c r="K27" s="182" t="s">
        <v>132</v>
      </c>
      <c r="L27" s="179" t="s">
        <v>176</v>
      </c>
      <c r="M27" s="183"/>
      <c r="N27" s="183"/>
      <c r="O27" s="183"/>
    </row>
    <row r="28" spans="1:15" ht="54.15" customHeight="1" thickTop="1" thickBot="1" x14ac:dyDescent="0.3">
      <c r="A28" s="184" t="s">
        <v>709</v>
      </c>
      <c r="B28" s="185"/>
      <c r="C28" s="185" t="s">
        <v>699</v>
      </c>
      <c r="D28" s="185" t="s">
        <v>586</v>
      </c>
      <c r="E28" s="180" t="s">
        <v>35</v>
      </c>
      <c r="F28" s="180" t="s">
        <v>62</v>
      </c>
      <c r="G28" s="180" t="s">
        <v>62</v>
      </c>
      <c r="H28" s="180" t="e">
        <f>'5. Recursos-Acciones'!D317+'5. Recursos-Acciones'!D318+'5. Recursos-Acciones'!D319+'5. Recursos-Acciones'!D320</f>
        <v>#VALUE!</v>
      </c>
      <c r="I28" s="180"/>
      <c r="J28" s="181" t="s">
        <v>204</v>
      </c>
      <c r="K28" s="182" t="s">
        <v>136</v>
      </c>
      <c r="L28" s="179" t="s">
        <v>176</v>
      </c>
      <c r="M28" s="183" t="s">
        <v>28</v>
      </c>
      <c r="N28" s="183" t="s">
        <v>1151</v>
      </c>
      <c r="O28" s="183" t="s">
        <v>1128</v>
      </c>
    </row>
    <row r="29" spans="1:15" ht="40.9" customHeight="1" thickTop="1" thickBot="1" x14ac:dyDescent="0.3">
      <c r="A29" s="179" t="s">
        <v>569</v>
      </c>
      <c r="B29" s="179" t="s">
        <v>1203</v>
      </c>
      <c r="C29" s="179"/>
      <c r="D29" s="179" t="s">
        <v>586</v>
      </c>
      <c r="E29" s="180" t="s">
        <v>35</v>
      </c>
      <c r="F29" s="180" t="s">
        <v>62</v>
      </c>
      <c r="G29" s="180" t="s">
        <v>62</v>
      </c>
      <c r="H29" s="180"/>
      <c r="I29" s="180"/>
      <c r="J29" s="181" t="s">
        <v>205</v>
      </c>
      <c r="K29" s="182" t="s">
        <v>136</v>
      </c>
      <c r="L29" s="179" t="s">
        <v>176</v>
      </c>
      <c r="M29" s="183"/>
      <c r="N29" s="183"/>
      <c r="O29" s="183"/>
    </row>
    <row r="30" spans="1:15" ht="40.9" customHeight="1" thickTop="1" thickBot="1" x14ac:dyDescent="0.3">
      <c r="A30" s="179" t="s">
        <v>360</v>
      </c>
      <c r="B30" s="179" t="s">
        <v>1203</v>
      </c>
      <c r="C30" s="179"/>
      <c r="D30" s="179" t="s">
        <v>586</v>
      </c>
      <c r="E30" s="180" t="s">
        <v>35</v>
      </c>
      <c r="F30" s="180" t="s">
        <v>62</v>
      </c>
      <c r="G30" s="180" t="s">
        <v>62</v>
      </c>
      <c r="H30" s="180"/>
      <c r="I30" s="180"/>
      <c r="J30" s="181" t="s">
        <v>205</v>
      </c>
      <c r="K30" s="182" t="s">
        <v>136</v>
      </c>
      <c r="L30" s="179" t="s">
        <v>176</v>
      </c>
      <c r="M30" s="183"/>
      <c r="N30" s="183"/>
      <c r="O30" s="183"/>
    </row>
    <row r="31" spans="1:15" ht="80.650000000000006" customHeight="1" thickTop="1" thickBot="1" x14ac:dyDescent="0.3">
      <c r="A31" s="184" t="s">
        <v>907</v>
      </c>
      <c r="B31" s="179" t="s">
        <v>895</v>
      </c>
      <c r="C31" s="179"/>
      <c r="D31" s="179" t="s">
        <v>366</v>
      </c>
      <c r="E31" s="180" t="s">
        <v>35</v>
      </c>
      <c r="F31" s="180" t="s">
        <v>62</v>
      </c>
      <c r="G31" s="180" t="s">
        <v>62</v>
      </c>
      <c r="H31" s="180" t="str">
        <f>'5. Recursos-Acciones'!E225</f>
        <v>%</v>
      </c>
      <c r="I31" s="180"/>
      <c r="J31" s="181" t="s">
        <v>188</v>
      </c>
      <c r="K31" s="182" t="s">
        <v>1165</v>
      </c>
      <c r="L31" s="179" t="s">
        <v>176</v>
      </c>
      <c r="M31" s="183" t="s">
        <v>28</v>
      </c>
      <c r="N31" s="183" t="s">
        <v>527</v>
      </c>
      <c r="O31" s="183" t="s">
        <v>28</v>
      </c>
    </row>
    <row r="32" spans="1:15" ht="52.7" customHeight="1" thickTop="1" thickBot="1" x14ac:dyDescent="0.3">
      <c r="A32" s="185" t="s">
        <v>650</v>
      </c>
      <c r="B32" s="185"/>
      <c r="C32" s="185"/>
      <c r="D32" s="185" t="s">
        <v>366</v>
      </c>
      <c r="E32" s="180" t="s">
        <v>35</v>
      </c>
      <c r="F32" s="180" t="s">
        <v>62</v>
      </c>
      <c r="G32" s="180" t="s">
        <v>62</v>
      </c>
      <c r="H32" s="180"/>
      <c r="I32" s="180"/>
      <c r="J32" s="181" t="s">
        <v>188</v>
      </c>
      <c r="K32" s="182" t="s">
        <v>1164</v>
      </c>
      <c r="L32" s="179" t="s">
        <v>176</v>
      </c>
      <c r="M32" s="183"/>
      <c r="N32" s="183"/>
      <c r="O32" s="183"/>
    </row>
    <row r="33" spans="1:15" ht="49.55" customHeight="1" thickTop="1" thickBot="1" x14ac:dyDescent="0.3">
      <c r="A33" s="178" t="s">
        <v>1083</v>
      </c>
      <c r="B33" s="178"/>
      <c r="C33" s="178"/>
      <c r="D33" s="178" t="s">
        <v>1084</v>
      </c>
      <c r="E33" s="180" t="s">
        <v>35</v>
      </c>
      <c r="F33" s="180" t="s">
        <v>62</v>
      </c>
      <c r="G33" s="180" t="s">
        <v>62</v>
      </c>
      <c r="H33" s="180"/>
      <c r="I33" s="180"/>
      <c r="J33" s="181" t="s">
        <v>1176</v>
      </c>
      <c r="K33" s="182" t="s">
        <v>1085</v>
      </c>
      <c r="L33" s="179" t="s">
        <v>176</v>
      </c>
      <c r="M33" s="178"/>
      <c r="N33" s="178"/>
      <c r="O33" s="178"/>
    </row>
    <row r="34" spans="1:15" ht="49.55" customHeight="1" thickTop="1" thickBot="1" x14ac:dyDescent="0.3">
      <c r="A34" s="178" t="s">
        <v>1086</v>
      </c>
      <c r="B34" s="178"/>
      <c r="C34" s="178"/>
      <c r="D34" s="178" t="s">
        <v>1172</v>
      </c>
      <c r="E34" s="180" t="s">
        <v>35</v>
      </c>
      <c r="F34" s="180" t="s">
        <v>62</v>
      </c>
      <c r="G34" s="180" t="s">
        <v>62</v>
      </c>
      <c r="H34" s="180"/>
      <c r="I34" s="180"/>
      <c r="J34" s="181" t="s">
        <v>1175</v>
      </c>
      <c r="K34" s="182" t="s">
        <v>1085</v>
      </c>
      <c r="L34" s="179" t="s">
        <v>176</v>
      </c>
      <c r="M34" s="178"/>
      <c r="N34" s="178"/>
      <c r="O34" s="178"/>
    </row>
    <row r="35" spans="1:15" ht="49.55" customHeight="1" thickTop="1" thickBot="1" x14ac:dyDescent="0.3">
      <c r="A35" s="178" t="s">
        <v>1087</v>
      </c>
      <c r="B35" s="178"/>
      <c r="C35" s="178"/>
      <c r="D35" s="178" t="s">
        <v>1173</v>
      </c>
      <c r="E35" s="180" t="s">
        <v>35</v>
      </c>
      <c r="F35" s="180" t="s">
        <v>62</v>
      </c>
      <c r="G35" s="180" t="s">
        <v>62</v>
      </c>
      <c r="H35" s="180"/>
      <c r="I35" s="180"/>
      <c r="J35" s="181" t="s">
        <v>1175</v>
      </c>
      <c r="K35" s="182" t="s">
        <v>1085</v>
      </c>
      <c r="L35" s="179" t="s">
        <v>176</v>
      </c>
      <c r="M35" s="178"/>
      <c r="N35" s="178"/>
      <c r="O35" s="178"/>
    </row>
    <row r="36" spans="1:15" ht="63.25" customHeight="1" thickTop="1" thickBot="1" x14ac:dyDescent="0.3">
      <c r="A36" s="179" t="s">
        <v>896</v>
      </c>
      <c r="B36" s="179"/>
      <c r="C36" s="179"/>
      <c r="D36" s="179" t="s">
        <v>366</v>
      </c>
      <c r="E36" s="180" t="s">
        <v>35</v>
      </c>
      <c r="F36" s="180" t="s">
        <v>62</v>
      </c>
      <c r="G36" s="180" t="s">
        <v>62</v>
      </c>
      <c r="H36" s="180"/>
      <c r="I36" s="180"/>
      <c r="J36" s="181" t="s">
        <v>188</v>
      </c>
      <c r="K36" s="182" t="s">
        <v>726</v>
      </c>
      <c r="L36" s="179" t="s">
        <v>176</v>
      </c>
      <c r="M36" s="183"/>
      <c r="N36" s="183"/>
      <c r="O36" s="183"/>
    </row>
    <row r="37" spans="1:15" ht="67.400000000000006" customHeight="1" thickTop="1" thickBot="1" x14ac:dyDescent="0.3">
      <c r="A37" s="179" t="s">
        <v>611</v>
      </c>
      <c r="B37" s="179"/>
      <c r="C37" s="179" t="s">
        <v>566</v>
      </c>
      <c r="D37" s="179" t="s">
        <v>585</v>
      </c>
      <c r="E37" s="180" t="s">
        <v>35</v>
      </c>
      <c r="F37" s="180" t="s">
        <v>62</v>
      </c>
      <c r="G37" s="180" t="s">
        <v>62</v>
      </c>
      <c r="H37" s="180"/>
      <c r="I37" s="180"/>
      <c r="J37" s="181" t="s">
        <v>207</v>
      </c>
      <c r="K37" s="182" t="s">
        <v>136</v>
      </c>
      <c r="L37" s="179" t="s">
        <v>176</v>
      </c>
      <c r="M37" s="183"/>
      <c r="N37" s="183"/>
      <c r="O37" s="183"/>
    </row>
    <row r="38" spans="1:15" ht="60.05" customHeight="1" thickTop="1" thickBot="1" x14ac:dyDescent="0.3">
      <c r="A38" s="177" t="s">
        <v>670</v>
      </c>
      <c r="B38" s="178"/>
      <c r="C38" s="178"/>
      <c r="D38" s="178" t="s">
        <v>671</v>
      </c>
      <c r="E38" s="180" t="s">
        <v>35</v>
      </c>
      <c r="F38" s="180" t="s">
        <v>62</v>
      </c>
      <c r="G38" s="180" t="s">
        <v>62</v>
      </c>
      <c r="H38" s="180">
        <f>'5. Recursos-Acciones'!D283</f>
        <v>0</v>
      </c>
      <c r="I38" s="180"/>
      <c r="J38" s="181" t="s">
        <v>751</v>
      </c>
      <c r="K38" s="182" t="s">
        <v>136</v>
      </c>
      <c r="L38" s="179" t="s">
        <v>176</v>
      </c>
      <c r="M38" s="183" t="s">
        <v>28</v>
      </c>
      <c r="N38" s="183" t="s">
        <v>1133</v>
      </c>
      <c r="O38" s="183" t="s">
        <v>28</v>
      </c>
    </row>
    <row r="39" spans="1:15" ht="60.05" customHeight="1" thickTop="1" thickBot="1" x14ac:dyDescent="0.3">
      <c r="A39" s="177" t="s">
        <v>1204</v>
      </c>
      <c r="B39" s="187" t="s">
        <v>945</v>
      </c>
      <c r="C39" s="187"/>
      <c r="D39" s="185" t="s">
        <v>595</v>
      </c>
      <c r="E39" s="180" t="s">
        <v>35</v>
      </c>
      <c r="F39" s="180" t="s">
        <v>62</v>
      </c>
      <c r="G39" s="180" t="s">
        <v>62</v>
      </c>
      <c r="H39" s="180" t="str">
        <f>'5. Recursos-Acciones'!E74</f>
        <v>#</v>
      </c>
      <c r="I39" s="180"/>
      <c r="J39" s="181" t="s">
        <v>747</v>
      </c>
      <c r="K39" s="182" t="s">
        <v>725</v>
      </c>
      <c r="L39" s="179" t="s">
        <v>33</v>
      </c>
      <c r="M39" s="188" t="s">
        <v>28</v>
      </c>
      <c r="N39" s="188" t="s">
        <v>637</v>
      </c>
      <c r="O39" s="188" t="s">
        <v>28</v>
      </c>
    </row>
    <row r="40" spans="1:15" ht="60.05" customHeight="1" thickTop="1" thickBot="1" x14ac:dyDescent="0.3">
      <c r="A40" s="177" t="s">
        <v>1205</v>
      </c>
      <c r="B40" s="187" t="s">
        <v>945</v>
      </c>
      <c r="C40" s="187"/>
      <c r="D40" s="185" t="s">
        <v>297</v>
      </c>
      <c r="E40" s="180" t="s">
        <v>35</v>
      </c>
      <c r="F40" s="180" t="s">
        <v>62</v>
      </c>
      <c r="G40" s="180" t="s">
        <v>62</v>
      </c>
      <c r="H40" s="180" t="str">
        <f>'5. Recursos-Acciones'!F74</f>
        <v>#</v>
      </c>
      <c r="I40" s="180"/>
      <c r="J40" s="181" t="s">
        <v>747</v>
      </c>
      <c r="K40" s="182" t="s">
        <v>725</v>
      </c>
      <c r="L40" s="179" t="s">
        <v>33</v>
      </c>
      <c r="M40" s="188" t="s">
        <v>28</v>
      </c>
      <c r="N40" s="188" t="s">
        <v>637</v>
      </c>
      <c r="O40" s="188" t="s">
        <v>28</v>
      </c>
    </row>
    <row r="41" spans="1:15" ht="60.05" customHeight="1" thickTop="1" thickBot="1" x14ac:dyDescent="0.3">
      <c r="A41" s="177" t="s">
        <v>1206</v>
      </c>
      <c r="B41" s="187" t="s">
        <v>945</v>
      </c>
      <c r="C41" s="187"/>
      <c r="D41" s="185" t="s">
        <v>595</v>
      </c>
      <c r="E41" s="180" t="s">
        <v>35</v>
      </c>
      <c r="F41" s="180" t="s">
        <v>62</v>
      </c>
      <c r="G41" s="180" t="s">
        <v>62</v>
      </c>
      <c r="H41" s="180" t="str">
        <f>'5. Recursos-Acciones'!E75</f>
        <v>#</v>
      </c>
      <c r="I41" s="180"/>
      <c r="J41" s="181" t="s">
        <v>747</v>
      </c>
      <c r="K41" s="182" t="s">
        <v>725</v>
      </c>
      <c r="L41" s="179" t="s">
        <v>33</v>
      </c>
      <c r="M41" s="188" t="s">
        <v>28</v>
      </c>
      <c r="N41" s="188" t="s">
        <v>638</v>
      </c>
      <c r="O41" s="188" t="s">
        <v>28</v>
      </c>
    </row>
    <row r="42" spans="1:15" ht="60.05" customHeight="1" thickTop="1" thickBot="1" x14ac:dyDescent="0.3">
      <c r="A42" s="177" t="s">
        <v>1207</v>
      </c>
      <c r="B42" s="187" t="s">
        <v>945</v>
      </c>
      <c r="C42" s="187"/>
      <c r="D42" s="185" t="s">
        <v>297</v>
      </c>
      <c r="E42" s="180" t="s">
        <v>35</v>
      </c>
      <c r="F42" s="180" t="s">
        <v>62</v>
      </c>
      <c r="G42" s="180" t="s">
        <v>62</v>
      </c>
      <c r="H42" s="180" t="str">
        <f>'5. Recursos-Acciones'!F75</f>
        <v>#</v>
      </c>
      <c r="I42" s="180"/>
      <c r="J42" s="181" t="s">
        <v>747</v>
      </c>
      <c r="K42" s="182" t="s">
        <v>725</v>
      </c>
      <c r="L42" s="179" t="s">
        <v>33</v>
      </c>
      <c r="M42" s="188" t="s">
        <v>28</v>
      </c>
      <c r="N42" s="188" t="s">
        <v>638</v>
      </c>
      <c r="O42" s="188" t="s">
        <v>28</v>
      </c>
    </row>
    <row r="43" spans="1:15" ht="60.05" customHeight="1" thickTop="1" thickBot="1" x14ac:dyDescent="0.3">
      <c r="A43" s="177" t="s">
        <v>1208</v>
      </c>
      <c r="B43" s="187" t="s">
        <v>945</v>
      </c>
      <c r="C43" s="187"/>
      <c r="D43" s="185" t="s">
        <v>595</v>
      </c>
      <c r="E43" s="180" t="s">
        <v>35</v>
      </c>
      <c r="F43" s="180" t="s">
        <v>62</v>
      </c>
      <c r="G43" s="180" t="s">
        <v>62</v>
      </c>
      <c r="H43" s="180" t="str">
        <f>'5. Recursos-Acciones'!E76</f>
        <v>#</v>
      </c>
      <c r="I43" s="180"/>
      <c r="J43" s="181" t="s">
        <v>747</v>
      </c>
      <c r="K43" s="182" t="s">
        <v>725</v>
      </c>
      <c r="L43" s="179" t="s">
        <v>33</v>
      </c>
      <c r="M43" s="188" t="s">
        <v>28</v>
      </c>
      <c r="N43" s="188" t="s">
        <v>639</v>
      </c>
      <c r="O43" s="188" t="s">
        <v>28</v>
      </c>
    </row>
    <row r="44" spans="1:15" ht="60.05" customHeight="1" thickTop="1" thickBot="1" x14ac:dyDescent="0.3">
      <c r="A44" s="177" t="s">
        <v>1209</v>
      </c>
      <c r="B44" s="187" t="s">
        <v>945</v>
      </c>
      <c r="C44" s="187"/>
      <c r="D44" s="185" t="s">
        <v>297</v>
      </c>
      <c r="E44" s="180" t="s">
        <v>35</v>
      </c>
      <c r="F44" s="180" t="s">
        <v>62</v>
      </c>
      <c r="G44" s="180" t="s">
        <v>62</v>
      </c>
      <c r="H44" s="180" t="str">
        <f>'5. Recursos-Acciones'!F76</f>
        <v>#</v>
      </c>
      <c r="I44" s="180"/>
      <c r="J44" s="181" t="s">
        <v>747</v>
      </c>
      <c r="K44" s="182" t="s">
        <v>725</v>
      </c>
      <c r="L44" s="179" t="s">
        <v>33</v>
      </c>
      <c r="M44" s="188" t="s">
        <v>28</v>
      </c>
      <c r="N44" s="188" t="s">
        <v>639</v>
      </c>
      <c r="O44" s="188" t="s">
        <v>28</v>
      </c>
    </row>
    <row r="45" spans="1:15" ht="38.299999999999997" customHeight="1" thickTop="1" thickBot="1" x14ac:dyDescent="0.3">
      <c r="A45" s="184" t="s">
        <v>612</v>
      </c>
      <c r="B45" s="185"/>
      <c r="C45" s="185"/>
      <c r="D45" s="185" t="s">
        <v>583</v>
      </c>
      <c r="E45" s="180" t="s">
        <v>35</v>
      </c>
      <c r="F45" s="180" t="s">
        <v>62</v>
      </c>
      <c r="G45" s="180" t="s">
        <v>62</v>
      </c>
      <c r="H45" s="180" t="str">
        <f>'5. Recursos-Acciones'!E83</f>
        <v>#</v>
      </c>
      <c r="I45" s="180"/>
      <c r="J45" s="181" t="s">
        <v>191</v>
      </c>
      <c r="K45" s="182" t="s">
        <v>734</v>
      </c>
      <c r="L45" s="179" t="s">
        <v>33</v>
      </c>
      <c r="M45" s="188" t="s">
        <v>28</v>
      </c>
      <c r="N45" s="188" t="s">
        <v>1117</v>
      </c>
      <c r="O45" s="188" t="s">
        <v>28</v>
      </c>
    </row>
    <row r="46" spans="1:15" ht="60.05" customHeight="1" thickTop="1" thickBot="1" x14ac:dyDescent="0.3">
      <c r="A46" s="184" t="s">
        <v>1210</v>
      </c>
      <c r="B46" s="185"/>
      <c r="C46" s="185" t="s">
        <v>710</v>
      </c>
      <c r="D46" s="185" t="s">
        <v>587</v>
      </c>
      <c r="E46" s="180" t="s">
        <v>35</v>
      </c>
      <c r="F46" s="180" t="s">
        <v>62</v>
      </c>
      <c r="G46" s="180" t="s">
        <v>62</v>
      </c>
      <c r="H46" s="180" t="str">
        <f>'5. Recursos-Acciones'!D137</f>
        <v>Cálculo automático</v>
      </c>
      <c r="I46" s="180"/>
      <c r="J46" s="181" t="s">
        <v>196</v>
      </c>
      <c r="K46" s="182" t="s">
        <v>734</v>
      </c>
      <c r="L46" s="179" t="s">
        <v>33</v>
      </c>
      <c r="M46" s="188" t="s">
        <v>28</v>
      </c>
      <c r="N46" s="188" t="s">
        <v>516</v>
      </c>
      <c r="O46" s="188" t="s">
        <v>28</v>
      </c>
    </row>
    <row r="47" spans="1:15" ht="60.05" customHeight="1" thickTop="1" thickBot="1" x14ac:dyDescent="0.3">
      <c r="A47" s="179" t="s">
        <v>908</v>
      </c>
      <c r="B47" s="185"/>
      <c r="C47" s="185" t="s">
        <v>710</v>
      </c>
      <c r="D47" s="185" t="s">
        <v>587</v>
      </c>
      <c r="E47" s="180" t="s">
        <v>35</v>
      </c>
      <c r="F47" s="180" t="s">
        <v>62</v>
      </c>
      <c r="G47" s="180" t="s">
        <v>62</v>
      </c>
      <c r="H47" s="180"/>
      <c r="I47" s="180"/>
      <c r="J47" s="181" t="s">
        <v>196</v>
      </c>
      <c r="K47" s="182" t="s">
        <v>734</v>
      </c>
      <c r="L47" s="179" t="s">
        <v>33</v>
      </c>
      <c r="M47" s="188"/>
      <c r="N47" s="188"/>
      <c r="O47" s="188"/>
    </row>
    <row r="48" spans="1:15" ht="49.55" customHeight="1" thickTop="1" thickBot="1" x14ac:dyDescent="0.3">
      <c r="A48" s="178" t="s">
        <v>936</v>
      </c>
      <c r="B48" s="187"/>
      <c r="C48" s="187"/>
      <c r="D48" s="185" t="s">
        <v>609</v>
      </c>
      <c r="E48" s="180" t="s">
        <v>35</v>
      </c>
      <c r="F48" s="180" t="s">
        <v>62</v>
      </c>
      <c r="G48" s="180" t="s">
        <v>62</v>
      </c>
      <c r="H48" s="180"/>
      <c r="I48" s="180"/>
      <c r="J48" s="181" t="s">
        <v>575</v>
      </c>
      <c r="K48" s="182" t="s">
        <v>1157</v>
      </c>
      <c r="L48" s="179" t="s">
        <v>33</v>
      </c>
      <c r="M48" s="188"/>
      <c r="N48" s="188"/>
      <c r="O48" s="188"/>
    </row>
    <row r="49" spans="1:15" ht="49.55" customHeight="1" thickTop="1" thickBot="1" x14ac:dyDescent="0.3">
      <c r="A49" s="178" t="s">
        <v>909</v>
      </c>
      <c r="B49" s="178"/>
      <c r="C49" s="178"/>
      <c r="D49" s="179" t="s">
        <v>609</v>
      </c>
      <c r="E49" s="180" t="s">
        <v>35</v>
      </c>
      <c r="F49" s="180" t="s">
        <v>62</v>
      </c>
      <c r="G49" s="180" t="s">
        <v>62</v>
      </c>
      <c r="H49" s="180"/>
      <c r="I49" s="180"/>
      <c r="J49" s="181" t="s">
        <v>575</v>
      </c>
      <c r="K49" s="182" t="s">
        <v>1158</v>
      </c>
      <c r="L49" s="179" t="s">
        <v>33</v>
      </c>
      <c r="M49" s="183"/>
      <c r="N49" s="183"/>
      <c r="O49" s="183"/>
    </row>
    <row r="50" spans="1:15" ht="64.55" customHeight="1" thickTop="1" thickBot="1" x14ac:dyDescent="0.3">
      <c r="A50" s="185" t="s">
        <v>910</v>
      </c>
      <c r="B50" s="185" t="s">
        <v>651</v>
      </c>
      <c r="C50" s="185"/>
      <c r="D50" s="185" t="s">
        <v>366</v>
      </c>
      <c r="E50" s="180" t="s">
        <v>35</v>
      </c>
      <c r="F50" s="180" t="s">
        <v>62</v>
      </c>
      <c r="G50" s="180" t="s">
        <v>62</v>
      </c>
      <c r="H50" s="180"/>
      <c r="I50" s="180"/>
      <c r="J50" s="181" t="s">
        <v>192</v>
      </c>
      <c r="K50" s="182" t="s">
        <v>1159</v>
      </c>
      <c r="L50" s="179" t="s">
        <v>33</v>
      </c>
      <c r="M50" s="183"/>
      <c r="N50" s="183"/>
      <c r="O50" s="183"/>
    </row>
    <row r="51" spans="1:15" ht="39.75" customHeight="1" thickTop="1" thickBot="1" x14ac:dyDescent="0.3">
      <c r="A51" s="185" t="s">
        <v>911</v>
      </c>
      <c r="B51" s="185" t="s">
        <v>651</v>
      </c>
      <c r="C51" s="189"/>
      <c r="D51" s="185" t="s">
        <v>366</v>
      </c>
      <c r="E51" s="180" t="s">
        <v>35</v>
      </c>
      <c r="F51" s="180" t="s">
        <v>62</v>
      </c>
      <c r="G51" s="180" t="s">
        <v>62</v>
      </c>
      <c r="H51" s="180"/>
      <c r="I51" s="180"/>
      <c r="J51" s="181" t="s">
        <v>192</v>
      </c>
      <c r="K51" s="182" t="s">
        <v>1158</v>
      </c>
      <c r="L51" s="179" t="s">
        <v>33</v>
      </c>
      <c r="M51" s="183"/>
      <c r="N51" s="183"/>
      <c r="O51" s="183"/>
    </row>
    <row r="52" spans="1:15" ht="84.1" thickTop="1" thickBot="1" x14ac:dyDescent="0.3">
      <c r="A52" s="179" t="s">
        <v>912</v>
      </c>
      <c r="B52" s="179"/>
      <c r="C52" s="179"/>
      <c r="D52" s="179" t="s">
        <v>593</v>
      </c>
      <c r="E52" s="180" t="s">
        <v>35</v>
      </c>
      <c r="F52" s="180" t="s">
        <v>62</v>
      </c>
      <c r="G52" s="180" t="s">
        <v>62</v>
      </c>
      <c r="H52" s="180"/>
      <c r="I52" s="180"/>
      <c r="J52" s="181" t="s">
        <v>191</v>
      </c>
      <c r="K52" s="182" t="s">
        <v>734</v>
      </c>
      <c r="L52" s="179" t="s">
        <v>33</v>
      </c>
      <c r="M52" s="183"/>
      <c r="N52" s="183"/>
      <c r="O52" s="183"/>
    </row>
    <row r="53" spans="1:15" ht="54" customHeight="1" thickTop="1" thickBot="1" x14ac:dyDescent="0.3">
      <c r="A53" s="179" t="s">
        <v>913</v>
      </c>
      <c r="B53" s="179"/>
      <c r="C53" s="179"/>
      <c r="D53" s="179" t="s">
        <v>593</v>
      </c>
      <c r="E53" s="180" t="s">
        <v>35</v>
      </c>
      <c r="F53" s="180" t="s">
        <v>62</v>
      </c>
      <c r="G53" s="180" t="s">
        <v>62</v>
      </c>
      <c r="H53" s="180"/>
      <c r="I53" s="180"/>
      <c r="J53" s="181" t="s">
        <v>191</v>
      </c>
      <c r="K53" s="182" t="s">
        <v>734</v>
      </c>
      <c r="L53" s="179" t="s">
        <v>33</v>
      </c>
      <c r="M53" s="183"/>
      <c r="N53" s="183"/>
      <c r="O53" s="183"/>
    </row>
    <row r="54" spans="1:15" ht="54" customHeight="1" thickTop="1" thickBot="1" x14ac:dyDescent="0.3">
      <c r="A54" s="184" t="s">
        <v>129</v>
      </c>
      <c r="B54" s="179" t="s">
        <v>568</v>
      </c>
      <c r="C54" s="179"/>
      <c r="D54" s="179" t="s">
        <v>594</v>
      </c>
      <c r="E54" s="180" t="s">
        <v>35</v>
      </c>
      <c r="F54" s="180" t="s">
        <v>62</v>
      </c>
      <c r="G54" s="180" t="s">
        <v>62</v>
      </c>
      <c r="H54" s="180" t="str">
        <f>'5. Recursos-Acciones'!C139</f>
        <v>#</v>
      </c>
      <c r="I54" s="180"/>
      <c r="J54" s="181" t="s">
        <v>195</v>
      </c>
      <c r="K54" s="182" t="s">
        <v>735</v>
      </c>
      <c r="L54" s="179" t="s">
        <v>33</v>
      </c>
      <c r="M54" s="183" t="s">
        <v>28</v>
      </c>
      <c r="N54" s="183" t="s">
        <v>517</v>
      </c>
      <c r="O54" s="183"/>
    </row>
    <row r="55" spans="1:15" ht="54" customHeight="1" thickTop="1" thickBot="1" x14ac:dyDescent="0.3">
      <c r="A55" s="184" t="s">
        <v>42</v>
      </c>
      <c r="B55" s="179" t="s">
        <v>568</v>
      </c>
      <c r="C55" s="179"/>
      <c r="D55" s="179" t="s">
        <v>366</v>
      </c>
      <c r="E55" s="180" t="s">
        <v>35</v>
      </c>
      <c r="F55" s="180" t="s">
        <v>62</v>
      </c>
      <c r="G55" s="180" t="s">
        <v>62</v>
      </c>
      <c r="H55" s="180" t="str">
        <f>'5. Recursos-Acciones'!C140</f>
        <v>#</v>
      </c>
      <c r="I55" s="180"/>
      <c r="J55" s="181" t="s">
        <v>195</v>
      </c>
      <c r="K55" s="182" t="s">
        <v>735</v>
      </c>
      <c r="L55" s="179" t="s">
        <v>33</v>
      </c>
      <c r="M55" s="183" t="s">
        <v>28</v>
      </c>
      <c r="N55" s="183" t="s">
        <v>519</v>
      </c>
      <c r="O55" s="183"/>
    </row>
    <row r="56" spans="1:15" ht="54" customHeight="1" thickTop="1" thickBot="1" x14ac:dyDescent="0.3">
      <c r="A56" s="185" t="s">
        <v>303</v>
      </c>
      <c r="B56" s="178"/>
      <c r="C56" s="178"/>
      <c r="D56" s="178" t="s">
        <v>586</v>
      </c>
      <c r="E56" s="180" t="s">
        <v>35</v>
      </c>
      <c r="F56" s="180" t="s">
        <v>62</v>
      </c>
      <c r="G56" s="180" t="s">
        <v>62</v>
      </c>
      <c r="H56" s="180"/>
      <c r="I56" s="180"/>
      <c r="J56" s="181" t="s">
        <v>277</v>
      </c>
      <c r="K56" s="182" t="s">
        <v>727</v>
      </c>
      <c r="L56" s="179" t="s">
        <v>33</v>
      </c>
      <c r="M56" s="183"/>
      <c r="N56" s="183"/>
      <c r="O56" s="183"/>
    </row>
    <row r="57" spans="1:15" ht="55.45" customHeight="1" thickTop="1" thickBot="1" x14ac:dyDescent="0.3">
      <c r="A57" s="179" t="s">
        <v>914</v>
      </c>
      <c r="B57" s="185"/>
      <c r="C57" s="185"/>
      <c r="D57" s="185" t="s">
        <v>593</v>
      </c>
      <c r="E57" s="180" t="s">
        <v>35</v>
      </c>
      <c r="F57" s="180" t="s">
        <v>62</v>
      </c>
      <c r="G57" s="180" t="s">
        <v>62</v>
      </c>
      <c r="H57" s="180"/>
      <c r="I57" s="180"/>
      <c r="J57" s="181" t="s">
        <v>302</v>
      </c>
      <c r="K57" s="182" t="s">
        <v>132</v>
      </c>
      <c r="L57" s="179" t="s">
        <v>33</v>
      </c>
      <c r="M57" s="188"/>
      <c r="N57" s="188"/>
      <c r="O57" s="183"/>
    </row>
    <row r="58" spans="1:15" ht="58.75" customHeight="1" thickTop="1" thickBot="1" x14ac:dyDescent="0.3">
      <c r="A58" s="185" t="s">
        <v>308</v>
      </c>
      <c r="B58" s="178"/>
      <c r="C58" s="178" t="s">
        <v>309</v>
      </c>
      <c r="D58" s="179" t="s">
        <v>582</v>
      </c>
      <c r="E58" s="180" t="s">
        <v>35</v>
      </c>
      <c r="F58" s="180" t="s">
        <v>62</v>
      </c>
      <c r="G58" s="180" t="s">
        <v>62</v>
      </c>
      <c r="H58" s="180"/>
      <c r="I58" s="180"/>
      <c r="J58" s="181" t="s">
        <v>209</v>
      </c>
      <c r="K58" s="182" t="s">
        <v>728</v>
      </c>
      <c r="L58" s="179" t="s">
        <v>33</v>
      </c>
      <c r="M58" s="183"/>
      <c r="N58" s="183"/>
      <c r="O58" s="183"/>
    </row>
    <row r="59" spans="1:15" ht="43.2" customHeight="1" thickTop="1" thickBot="1" x14ac:dyDescent="0.3">
      <c r="A59" s="179" t="s">
        <v>304</v>
      </c>
      <c r="B59" s="179" t="s">
        <v>711</v>
      </c>
      <c r="C59" s="179"/>
      <c r="D59" s="179" t="s">
        <v>582</v>
      </c>
      <c r="E59" s="180" t="s">
        <v>35</v>
      </c>
      <c r="F59" s="180" t="s">
        <v>62</v>
      </c>
      <c r="G59" s="180" t="s">
        <v>62</v>
      </c>
      <c r="H59" s="180"/>
      <c r="I59" s="180"/>
      <c r="J59" s="181" t="s">
        <v>0</v>
      </c>
      <c r="K59" s="182" t="s">
        <v>768</v>
      </c>
      <c r="L59" s="179" t="s">
        <v>33</v>
      </c>
      <c r="M59" s="183"/>
      <c r="N59" s="183"/>
      <c r="O59" s="183"/>
    </row>
    <row r="60" spans="1:15" ht="43.2" customHeight="1" thickTop="1" thickBot="1" x14ac:dyDescent="0.3">
      <c r="A60" s="185" t="s">
        <v>918</v>
      </c>
      <c r="B60" s="185"/>
      <c r="C60" s="185"/>
      <c r="D60" s="185" t="s">
        <v>366</v>
      </c>
      <c r="E60" s="180" t="s">
        <v>35</v>
      </c>
      <c r="F60" s="180" t="s">
        <v>62</v>
      </c>
      <c r="G60" s="180" t="s">
        <v>62</v>
      </c>
      <c r="H60" s="180"/>
      <c r="I60" s="180"/>
      <c r="J60" s="181" t="s">
        <v>192</v>
      </c>
      <c r="K60" s="182" t="s">
        <v>736</v>
      </c>
      <c r="L60" s="179" t="s">
        <v>33</v>
      </c>
      <c r="M60" s="183"/>
      <c r="N60" s="183"/>
      <c r="O60" s="183"/>
    </row>
    <row r="61" spans="1:15" ht="43.2" customHeight="1" thickTop="1" thickBot="1" x14ac:dyDescent="0.3">
      <c r="A61" s="185" t="s">
        <v>712</v>
      </c>
      <c r="B61" s="185" t="s">
        <v>647</v>
      </c>
      <c r="C61" s="190"/>
      <c r="D61" s="179" t="s">
        <v>366</v>
      </c>
      <c r="E61" s="180" t="s">
        <v>35</v>
      </c>
      <c r="F61" s="180" t="s">
        <v>62</v>
      </c>
      <c r="G61" s="180" t="s">
        <v>62</v>
      </c>
      <c r="H61" s="180"/>
      <c r="I61" s="180"/>
      <c r="J61" s="181" t="s">
        <v>755</v>
      </c>
      <c r="K61" s="182" t="s">
        <v>730</v>
      </c>
      <c r="L61" s="179" t="s">
        <v>33</v>
      </c>
      <c r="M61" s="183"/>
      <c r="N61" s="183"/>
      <c r="O61" s="183"/>
    </row>
    <row r="62" spans="1:15" ht="43.2" customHeight="1" thickTop="1" thickBot="1" x14ac:dyDescent="0.3">
      <c r="A62" s="185" t="s">
        <v>1088</v>
      </c>
      <c r="B62" s="185"/>
      <c r="C62" s="190"/>
      <c r="D62" s="179" t="s">
        <v>1174</v>
      </c>
      <c r="E62" s="180" t="s">
        <v>35</v>
      </c>
      <c r="F62" s="180" t="s">
        <v>62</v>
      </c>
      <c r="G62" s="180" t="s">
        <v>62</v>
      </c>
      <c r="H62" s="180"/>
      <c r="I62" s="180"/>
      <c r="J62" s="181" t="s">
        <v>0</v>
      </c>
      <c r="K62" s="182" t="s">
        <v>6</v>
      </c>
      <c r="L62" s="179" t="s">
        <v>33</v>
      </c>
      <c r="M62" s="183"/>
      <c r="N62" s="183"/>
      <c r="O62" s="183"/>
    </row>
    <row r="63" spans="1:15" s="7" customFormat="1" ht="37.450000000000003" customHeight="1" thickTop="1" thickBot="1" x14ac:dyDescent="0.3">
      <c r="A63" s="184" t="s">
        <v>1211</v>
      </c>
      <c r="B63" s="191"/>
      <c r="C63" s="191"/>
      <c r="D63" s="191" t="s">
        <v>588</v>
      </c>
      <c r="E63" s="180" t="s">
        <v>35</v>
      </c>
      <c r="F63" s="180" t="s">
        <v>62</v>
      </c>
      <c r="G63" s="180" t="s">
        <v>62</v>
      </c>
      <c r="H63" s="180" t="str">
        <f>'5. Recursos-Acciones'!E54</f>
        <v>#</v>
      </c>
      <c r="I63" s="180"/>
      <c r="J63" s="181" t="s">
        <v>0</v>
      </c>
      <c r="K63" s="182" t="s">
        <v>6</v>
      </c>
      <c r="L63" s="179" t="s">
        <v>33</v>
      </c>
      <c r="M63" s="183" t="s">
        <v>28</v>
      </c>
      <c r="N63" s="183" t="s">
        <v>617</v>
      </c>
      <c r="O63" s="183" t="s">
        <v>28</v>
      </c>
    </row>
    <row r="64" spans="1:15" s="7" customFormat="1" ht="45.65" customHeight="1" thickTop="1" thickBot="1" x14ac:dyDescent="0.3">
      <c r="A64" s="184" t="s">
        <v>1212</v>
      </c>
      <c r="B64" s="191"/>
      <c r="C64" s="191"/>
      <c r="D64" s="191" t="s">
        <v>366</v>
      </c>
      <c r="E64" s="180" t="s">
        <v>35</v>
      </c>
      <c r="F64" s="180" t="s">
        <v>62</v>
      </c>
      <c r="G64" s="180" t="s">
        <v>62</v>
      </c>
      <c r="H64" s="180" t="str">
        <f>'5. Recursos-Acciones'!F54</f>
        <v>#</v>
      </c>
      <c r="I64" s="180"/>
      <c r="J64" s="181" t="s">
        <v>0</v>
      </c>
      <c r="K64" s="182" t="s">
        <v>30</v>
      </c>
      <c r="L64" s="179" t="s">
        <v>33</v>
      </c>
      <c r="M64" s="183" t="s">
        <v>28</v>
      </c>
      <c r="N64" s="183" t="s">
        <v>617</v>
      </c>
      <c r="O64" s="183" t="s">
        <v>28</v>
      </c>
    </row>
    <row r="65" spans="1:15 16247:16249" s="7" customFormat="1" ht="43.2" customHeight="1" thickTop="1" thickBot="1" x14ac:dyDescent="0.3">
      <c r="A65" s="184" t="s">
        <v>915</v>
      </c>
      <c r="B65" s="191"/>
      <c r="C65" s="191"/>
      <c r="D65" s="191" t="s">
        <v>366</v>
      </c>
      <c r="E65" s="180" t="s">
        <v>35</v>
      </c>
      <c r="F65" s="180" t="s">
        <v>62</v>
      </c>
      <c r="G65" s="180" t="s">
        <v>62</v>
      </c>
      <c r="H65" s="180">
        <f>'5. Recursos-Acciones'!G54</f>
        <v>0</v>
      </c>
      <c r="I65" s="180"/>
      <c r="J65" s="181" t="s">
        <v>0</v>
      </c>
      <c r="K65" s="182" t="s">
        <v>30</v>
      </c>
      <c r="L65" s="179" t="s">
        <v>33</v>
      </c>
      <c r="M65" s="183" t="s">
        <v>28</v>
      </c>
      <c r="N65" s="183" t="s">
        <v>617</v>
      </c>
      <c r="O65" s="183" t="s">
        <v>28</v>
      </c>
    </row>
    <row r="66" spans="1:15 16247:16249" ht="39.75" customHeight="1" thickTop="1" thickBot="1" x14ac:dyDescent="0.3">
      <c r="A66" s="184" t="s">
        <v>1213</v>
      </c>
      <c r="B66" s="179"/>
      <c r="C66" s="179"/>
      <c r="D66" s="179" t="s">
        <v>595</v>
      </c>
      <c r="E66" s="180" t="s">
        <v>35</v>
      </c>
      <c r="F66" s="180" t="s">
        <v>62</v>
      </c>
      <c r="G66" s="180" t="s">
        <v>62</v>
      </c>
      <c r="H66" s="180" t="str">
        <f>'5. Recursos-Acciones'!E53</f>
        <v>#</v>
      </c>
      <c r="I66" s="180"/>
      <c r="J66" s="181" t="s">
        <v>0</v>
      </c>
      <c r="K66" s="182" t="s">
        <v>6</v>
      </c>
      <c r="L66" s="179" t="s">
        <v>33</v>
      </c>
      <c r="M66" s="183" t="s">
        <v>28</v>
      </c>
      <c r="N66" s="183" t="s">
        <v>616</v>
      </c>
      <c r="O66" s="183" t="s">
        <v>28</v>
      </c>
    </row>
    <row r="67" spans="1:15 16247:16249" ht="39.75" customHeight="1" thickTop="1" thickBot="1" x14ac:dyDescent="0.3">
      <c r="A67" s="184" t="s">
        <v>1214</v>
      </c>
      <c r="B67" s="179"/>
      <c r="C67" s="179"/>
      <c r="D67" s="179" t="s">
        <v>366</v>
      </c>
      <c r="E67" s="180" t="s">
        <v>35</v>
      </c>
      <c r="F67" s="180" t="s">
        <v>62</v>
      </c>
      <c r="G67" s="180" t="s">
        <v>62</v>
      </c>
      <c r="H67" s="180" t="str">
        <f>'5. Recursos-Acciones'!F53</f>
        <v>#</v>
      </c>
      <c r="I67" s="180"/>
      <c r="J67" s="181" t="s">
        <v>0</v>
      </c>
      <c r="K67" s="182" t="s">
        <v>6</v>
      </c>
      <c r="L67" s="179" t="s">
        <v>33</v>
      </c>
      <c r="M67" s="183" t="s">
        <v>28</v>
      </c>
      <c r="N67" s="183" t="s">
        <v>616</v>
      </c>
      <c r="O67" s="183" t="s">
        <v>28</v>
      </c>
    </row>
    <row r="68" spans="1:15 16247:16249" ht="39.75" customHeight="1" thickTop="1" thickBot="1" x14ac:dyDescent="0.3">
      <c r="A68" s="184" t="s">
        <v>916</v>
      </c>
      <c r="B68" s="179"/>
      <c r="C68" s="179"/>
      <c r="D68" s="179" t="s">
        <v>366</v>
      </c>
      <c r="E68" s="180" t="s">
        <v>35</v>
      </c>
      <c r="F68" s="180" t="s">
        <v>62</v>
      </c>
      <c r="G68" s="180" t="s">
        <v>62</v>
      </c>
      <c r="H68" s="180">
        <f>'5. Recursos-Acciones'!G53</f>
        <v>0</v>
      </c>
      <c r="I68" s="180"/>
      <c r="J68" s="181" t="s">
        <v>0</v>
      </c>
      <c r="K68" s="182" t="s">
        <v>6</v>
      </c>
      <c r="L68" s="179" t="s">
        <v>33</v>
      </c>
      <c r="M68" s="183" t="s">
        <v>28</v>
      </c>
      <c r="N68" s="183" t="s">
        <v>616</v>
      </c>
      <c r="O68" s="183" t="s">
        <v>28</v>
      </c>
    </row>
    <row r="69" spans="1:15 16247:16249" ht="34" customHeight="1" thickTop="1" thickBot="1" x14ac:dyDescent="0.3">
      <c r="A69" s="179" t="s">
        <v>1215</v>
      </c>
      <c r="B69" s="179"/>
      <c r="C69" s="179"/>
      <c r="D69" s="179" t="s">
        <v>596</v>
      </c>
      <c r="E69" s="180" t="s">
        <v>35</v>
      </c>
      <c r="F69" s="180" t="s">
        <v>62</v>
      </c>
      <c r="G69" s="180" t="s">
        <v>62</v>
      </c>
      <c r="H69" s="180"/>
      <c r="I69" s="180"/>
      <c r="J69" s="181" t="s">
        <v>0</v>
      </c>
      <c r="K69" s="182" t="s">
        <v>6</v>
      </c>
      <c r="L69" s="179" t="s">
        <v>33</v>
      </c>
      <c r="M69" s="183"/>
      <c r="N69" s="183"/>
      <c r="O69" s="183"/>
      <c r="WZW69" s="187"/>
      <c r="WZX69" s="187"/>
      <c r="WZY69" s="187"/>
    </row>
    <row r="70" spans="1:15 16247:16249" ht="39.75" customHeight="1" thickTop="1" thickBot="1" x14ac:dyDescent="0.3">
      <c r="A70" s="184" t="s">
        <v>1216</v>
      </c>
      <c r="B70" s="179"/>
      <c r="C70" s="179"/>
      <c r="D70" s="179" t="s">
        <v>595</v>
      </c>
      <c r="E70" s="180" t="s">
        <v>35</v>
      </c>
      <c r="F70" s="180" t="s">
        <v>62</v>
      </c>
      <c r="G70" s="180" t="s">
        <v>62</v>
      </c>
      <c r="H70" s="180" t="str">
        <f>'5. Recursos-Acciones'!E55</f>
        <v>#</v>
      </c>
      <c r="I70" s="180"/>
      <c r="J70" s="181" t="s">
        <v>0</v>
      </c>
      <c r="K70" s="182" t="s">
        <v>6</v>
      </c>
      <c r="L70" s="179" t="s">
        <v>33</v>
      </c>
      <c r="M70" s="183" t="s">
        <v>28</v>
      </c>
      <c r="N70" s="183" t="s">
        <v>618</v>
      </c>
      <c r="O70" s="183" t="s">
        <v>28</v>
      </c>
    </row>
    <row r="71" spans="1:15 16247:16249" ht="39.75" customHeight="1" thickTop="1" thickBot="1" x14ac:dyDescent="0.3">
      <c r="A71" s="184" t="s">
        <v>1217</v>
      </c>
      <c r="B71" s="179"/>
      <c r="C71" s="179"/>
      <c r="D71" s="179" t="s">
        <v>366</v>
      </c>
      <c r="E71" s="180" t="s">
        <v>35</v>
      </c>
      <c r="F71" s="180" t="s">
        <v>62</v>
      </c>
      <c r="G71" s="180" t="s">
        <v>62</v>
      </c>
      <c r="H71" s="180" t="str">
        <f>'5. Recursos-Acciones'!F55</f>
        <v>#</v>
      </c>
      <c r="I71" s="180"/>
      <c r="J71" s="181" t="s">
        <v>0</v>
      </c>
      <c r="K71" s="182" t="s">
        <v>6</v>
      </c>
      <c r="L71" s="179" t="s">
        <v>33</v>
      </c>
      <c r="M71" s="183" t="s">
        <v>28</v>
      </c>
      <c r="N71" s="183" t="s">
        <v>618</v>
      </c>
      <c r="O71" s="183" t="s">
        <v>28</v>
      </c>
    </row>
    <row r="72" spans="1:15 16247:16249" ht="39.75" customHeight="1" thickTop="1" thickBot="1" x14ac:dyDescent="0.3">
      <c r="A72" s="184" t="s">
        <v>917</v>
      </c>
      <c r="B72" s="179"/>
      <c r="C72" s="179"/>
      <c r="D72" s="179" t="s">
        <v>366</v>
      </c>
      <c r="E72" s="180" t="s">
        <v>35</v>
      </c>
      <c r="F72" s="180" t="s">
        <v>62</v>
      </c>
      <c r="G72" s="180" t="s">
        <v>62</v>
      </c>
      <c r="H72" s="180">
        <f>'5. Recursos-Acciones'!G55</f>
        <v>0</v>
      </c>
      <c r="I72" s="180"/>
      <c r="J72" s="181" t="s">
        <v>0</v>
      </c>
      <c r="K72" s="182" t="s">
        <v>6</v>
      </c>
      <c r="L72" s="179" t="s">
        <v>33</v>
      </c>
      <c r="M72" s="183" t="s">
        <v>28</v>
      </c>
      <c r="N72" s="183" t="s">
        <v>618</v>
      </c>
      <c r="O72" s="183" t="s">
        <v>28</v>
      </c>
    </row>
    <row r="73" spans="1:15 16247:16249" ht="37.450000000000003" customHeight="1" thickTop="1" thickBot="1" x14ac:dyDescent="0.3">
      <c r="A73" s="179" t="s">
        <v>1218</v>
      </c>
      <c r="B73" s="179"/>
      <c r="C73" s="179"/>
      <c r="D73" s="179" t="s">
        <v>700</v>
      </c>
      <c r="E73" s="180" t="s">
        <v>35</v>
      </c>
      <c r="F73" s="180" t="s">
        <v>62</v>
      </c>
      <c r="G73" s="180" t="s">
        <v>62</v>
      </c>
      <c r="H73" s="180"/>
      <c r="I73" s="180"/>
      <c r="J73" s="181" t="s">
        <v>0</v>
      </c>
      <c r="K73" s="182" t="s">
        <v>6</v>
      </c>
      <c r="L73" s="179" t="s">
        <v>33</v>
      </c>
      <c r="M73" s="183"/>
      <c r="N73" s="183"/>
      <c r="O73" s="183"/>
    </row>
    <row r="74" spans="1:15 16247:16249" ht="37.450000000000003" customHeight="1" thickTop="1" thickBot="1" x14ac:dyDescent="0.3">
      <c r="A74" s="177" t="s">
        <v>1219</v>
      </c>
      <c r="B74" s="178"/>
      <c r="C74" s="178"/>
      <c r="D74" s="179" t="s">
        <v>595</v>
      </c>
      <c r="E74" s="180" t="s">
        <v>35</v>
      </c>
      <c r="F74" s="180" t="s">
        <v>62</v>
      </c>
      <c r="G74" s="180" t="s">
        <v>62</v>
      </c>
      <c r="H74" s="180" t="str">
        <f>'5. Recursos-Acciones'!E50</f>
        <v>#</v>
      </c>
      <c r="I74" s="180"/>
      <c r="J74" s="181" t="s">
        <v>737</v>
      </c>
      <c r="K74" s="182" t="s">
        <v>140</v>
      </c>
      <c r="L74" s="179" t="s">
        <v>33</v>
      </c>
      <c r="M74" s="183" t="s">
        <v>28</v>
      </c>
      <c r="N74" s="183" t="s">
        <v>613</v>
      </c>
      <c r="O74" s="183" t="s">
        <v>28</v>
      </c>
    </row>
    <row r="75" spans="1:15 16247:16249" ht="47.95" customHeight="1" thickTop="1" thickBot="1" x14ac:dyDescent="0.3">
      <c r="A75" s="177" t="s">
        <v>940</v>
      </c>
      <c r="B75" s="178"/>
      <c r="C75" s="178"/>
      <c r="D75" s="179" t="s">
        <v>366</v>
      </c>
      <c r="E75" s="180" t="s">
        <v>35</v>
      </c>
      <c r="F75" s="180" t="s">
        <v>62</v>
      </c>
      <c r="G75" s="180" t="s">
        <v>62</v>
      </c>
      <c r="H75" s="180">
        <f>'5. Recursos-Acciones'!G50</f>
        <v>0</v>
      </c>
      <c r="I75" s="180"/>
      <c r="J75" s="181" t="s">
        <v>737</v>
      </c>
      <c r="K75" s="182" t="s">
        <v>140</v>
      </c>
      <c r="L75" s="179" t="s">
        <v>33</v>
      </c>
      <c r="M75" s="183" t="s">
        <v>28</v>
      </c>
      <c r="N75" s="183" t="s">
        <v>613</v>
      </c>
      <c r="O75" s="183" t="s">
        <v>28</v>
      </c>
    </row>
    <row r="76" spans="1:15 16247:16249" ht="37.450000000000003" customHeight="1" thickTop="1" thickBot="1" x14ac:dyDescent="0.3">
      <c r="A76" s="177" t="s">
        <v>941</v>
      </c>
      <c r="B76" s="178"/>
      <c r="C76" s="178"/>
      <c r="D76" s="179" t="s">
        <v>595</v>
      </c>
      <c r="E76" s="180" t="s">
        <v>35</v>
      </c>
      <c r="F76" s="180" t="s">
        <v>62</v>
      </c>
      <c r="G76" s="180" t="s">
        <v>62</v>
      </c>
      <c r="H76" s="180" t="str">
        <f>'5. Recursos-Acciones'!E51</f>
        <v>#</v>
      </c>
      <c r="I76" s="180"/>
      <c r="J76" s="181" t="s">
        <v>0</v>
      </c>
      <c r="K76" s="182" t="s">
        <v>756</v>
      </c>
      <c r="L76" s="179" t="s">
        <v>33</v>
      </c>
      <c r="M76" s="183" t="s">
        <v>28</v>
      </c>
      <c r="N76" s="183" t="s">
        <v>614</v>
      </c>
      <c r="O76" s="183" t="s">
        <v>28</v>
      </c>
    </row>
    <row r="77" spans="1:15 16247:16249" ht="54" customHeight="1" thickTop="1" thickBot="1" x14ac:dyDescent="0.3">
      <c r="A77" s="177" t="s">
        <v>942</v>
      </c>
      <c r="B77" s="178"/>
      <c r="C77" s="178"/>
      <c r="D77" s="179" t="s">
        <v>366</v>
      </c>
      <c r="E77" s="180" t="s">
        <v>35</v>
      </c>
      <c r="F77" s="180" t="s">
        <v>62</v>
      </c>
      <c r="G77" s="180" t="s">
        <v>62</v>
      </c>
      <c r="H77" s="180">
        <f>'5. Recursos-Acciones'!G51</f>
        <v>0</v>
      </c>
      <c r="I77" s="180"/>
      <c r="J77" s="181" t="s">
        <v>0</v>
      </c>
      <c r="K77" s="182" t="s">
        <v>756</v>
      </c>
      <c r="L77" s="179" t="s">
        <v>33</v>
      </c>
      <c r="M77" s="183" t="s">
        <v>28</v>
      </c>
      <c r="N77" s="183" t="s">
        <v>614</v>
      </c>
      <c r="O77" s="183" t="s">
        <v>28</v>
      </c>
    </row>
    <row r="78" spans="1:15 16247:16249" ht="37.450000000000003" customHeight="1" thickTop="1" thickBot="1" x14ac:dyDescent="0.3">
      <c r="A78" s="177" t="s">
        <v>943</v>
      </c>
      <c r="B78" s="178"/>
      <c r="C78" s="178"/>
      <c r="D78" s="179" t="s">
        <v>595</v>
      </c>
      <c r="E78" s="180" t="s">
        <v>35</v>
      </c>
      <c r="F78" s="180" t="s">
        <v>62</v>
      </c>
      <c r="G78" s="180" t="s">
        <v>62</v>
      </c>
      <c r="H78" s="180" t="str">
        <f>'5. Recursos-Acciones'!E52</f>
        <v>#</v>
      </c>
      <c r="I78" s="180"/>
      <c r="J78" s="181" t="s">
        <v>738</v>
      </c>
      <c r="K78" s="182" t="s">
        <v>756</v>
      </c>
      <c r="L78" s="179" t="s">
        <v>33</v>
      </c>
      <c r="M78" s="183" t="s">
        <v>28</v>
      </c>
      <c r="N78" s="183" t="s">
        <v>615</v>
      </c>
      <c r="O78" s="183" t="s">
        <v>28</v>
      </c>
    </row>
    <row r="79" spans="1:15 16247:16249" ht="37.450000000000003" customHeight="1" thickTop="1" thickBot="1" x14ac:dyDescent="0.3">
      <c r="A79" s="177" t="s">
        <v>944</v>
      </c>
      <c r="B79" s="178"/>
      <c r="C79" s="178"/>
      <c r="D79" s="179" t="s">
        <v>366</v>
      </c>
      <c r="E79" s="180" t="s">
        <v>35</v>
      </c>
      <c r="F79" s="180" t="s">
        <v>62</v>
      </c>
      <c r="G79" s="180" t="s">
        <v>62</v>
      </c>
      <c r="H79" s="180">
        <f>'5. Recursos-Acciones'!G52</f>
        <v>0</v>
      </c>
      <c r="I79" s="180"/>
      <c r="J79" s="181" t="s">
        <v>738</v>
      </c>
      <c r="K79" s="182" t="s">
        <v>756</v>
      </c>
      <c r="L79" s="179" t="s">
        <v>33</v>
      </c>
      <c r="M79" s="183" t="s">
        <v>28</v>
      </c>
      <c r="N79" s="183" t="s">
        <v>615</v>
      </c>
      <c r="O79" s="183" t="s">
        <v>28</v>
      </c>
    </row>
    <row r="80" spans="1:15 16247:16249" ht="37.450000000000003" customHeight="1" thickTop="1" thickBot="1" x14ac:dyDescent="0.3">
      <c r="A80" s="177" t="s">
        <v>1220</v>
      </c>
      <c r="B80" s="178"/>
      <c r="C80" s="178"/>
      <c r="D80" s="179" t="s">
        <v>595</v>
      </c>
      <c r="E80" s="180" t="s">
        <v>35</v>
      </c>
      <c r="F80" s="180" t="s">
        <v>62</v>
      </c>
      <c r="G80" s="180" t="s">
        <v>62</v>
      </c>
      <c r="H80" s="180" t="str">
        <f>'5. Recursos-Acciones'!E81</f>
        <v>#</v>
      </c>
      <c r="I80" s="180"/>
      <c r="J80" s="181" t="s">
        <v>749</v>
      </c>
      <c r="K80" s="182" t="s">
        <v>138</v>
      </c>
      <c r="L80" s="179" t="s">
        <v>33</v>
      </c>
      <c r="M80" s="183" t="s">
        <v>28</v>
      </c>
      <c r="N80" s="183" t="s">
        <v>644</v>
      </c>
      <c r="O80" s="183" t="s">
        <v>28</v>
      </c>
    </row>
    <row r="81" spans="1:15" ht="37.450000000000003" customHeight="1" thickTop="1" thickBot="1" x14ac:dyDescent="0.3">
      <c r="A81" s="177" t="s">
        <v>1221</v>
      </c>
      <c r="B81" s="178"/>
      <c r="C81" s="178"/>
      <c r="D81" s="178" t="s">
        <v>366</v>
      </c>
      <c r="E81" s="180" t="s">
        <v>35</v>
      </c>
      <c r="F81" s="180" t="s">
        <v>62</v>
      </c>
      <c r="G81" s="180" t="s">
        <v>62</v>
      </c>
      <c r="H81" s="180" t="str">
        <f>'5. Recursos-Acciones'!F81</f>
        <v>#</v>
      </c>
      <c r="I81" s="180"/>
      <c r="J81" s="181" t="s">
        <v>749</v>
      </c>
      <c r="K81" s="182" t="s">
        <v>138</v>
      </c>
      <c r="L81" s="179" t="s">
        <v>33</v>
      </c>
      <c r="M81" s="183" t="s">
        <v>28</v>
      </c>
      <c r="N81" s="183" t="s">
        <v>644</v>
      </c>
      <c r="O81" s="183" t="s">
        <v>28</v>
      </c>
    </row>
    <row r="82" spans="1:15" ht="74.3" customHeight="1" thickTop="1" thickBot="1" x14ac:dyDescent="0.3">
      <c r="A82" s="177" t="s">
        <v>1222</v>
      </c>
      <c r="B82" s="178"/>
      <c r="C82" s="178"/>
      <c r="D82" s="179" t="s">
        <v>595</v>
      </c>
      <c r="E82" s="180" t="s">
        <v>35</v>
      </c>
      <c r="F82" s="180" t="s">
        <v>62</v>
      </c>
      <c r="G82" s="180" t="s">
        <v>62</v>
      </c>
      <c r="H82" s="180" t="str">
        <f>'5. Recursos-Acciones'!E77</f>
        <v>#</v>
      </c>
      <c r="I82" s="180"/>
      <c r="J82" s="181" t="s">
        <v>748</v>
      </c>
      <c r="K82" s="182" t="s">
        <v>764</v>
      </c>
      <c r="L82" s="179" t="s">
        <v>33</v>
      </c>
      <c r="M82" s="183" t="s">
        <v>28</v>
      </c>
      <c r="N82" s="183" t="s">
        <v>640</v>
      </c>
      <c r="O82" s="183" t="s">
        <v>28</v>
      </c>
    </row>
    <row r="83" spans="1:15" ht="69" customHeight="1" thickTop="1" thickBot="1" x14ac:dyDescent="0.3">
      <c r="A83" s="177" t="s">
        <v>1223</v>
      </c>
      <c r="B83" s="178"/>
      <c r="C83" s="178"/>
      <c r="D83" s="179" t="s">
        <v>595</v>
      </c>
      <c r="E83" s="180" t="s">
        <v>35</v>
      </c>
      <c r="F83" s="180" t="s">
        <v>62</v>
      </c>
      <c r="G83" s="180" t="s">
        <v>62</v>
      </c>
      <c r="H83" s="180" t="str">
        <f>'5. Recursos-Acciones'!E78</f>
        <v>#</v>
      </c>
      <c r="I83" s="180"/>
      <c r="J83" s="181" t="s">
        <v>748</v>
      </c>
      <c r="K83" s="182" t="s">
        <v>764</v>
      </c>
      <c r="L83" s="179" t="s">
        <v>33</v>
      </c>
      <c r="M83" s="183" t="s">
        <v>28</v>
      </c>
      <c r="N83" s="183" t="s">
        <v>641</v>
      </c>
      <c r="O83" s="183" t="s">
        <v>28</v>
      </c>
    </row>
    <row r="84" spans="1:15" ht="69" customHeight="1" thickTop="1" thickBot="1" x14ac:dyDescent="0.3">
      <c r="A84" s="177" t="s">
        <v>1224</v>
      </c>
      <c r="B84" s="178"/>
      <c r="C84" s="178"/>
      <c r="D84" s="179" t="s">
        <v>656</v>
      </c>
      <c r="E84" s="180" t="s">
        <v>35</v>
      </c>
      <c r="F84" s="180" t="s">
        <v>62</v>
      </c>
      <c r="G84" s="180" t="s">
        <v>62</v>
      </c>
      <c r="H84" s="180" t="str">
        <f>'5. Recursos-Acciones'!F77</f>
        <v>#</v>
      </c>
      <c r="I84" s="180"/>
      <c r="J84" s="181" t="s">
        <v>748</v>
      </c>
      <c r="K84" s="182" t="s">
        <v>764</v>
      </c>
      <c r="L84" s="179" t="s">
        <v>33</v>
      </c>
      <c r="M84" s="183" t="s">
        <v>28</v>
      </c>
      <c r="N84" s="183" t="s">
        <v>640</v>
      </c>
      <c r="O84" s="183" t="s">
        <v>28</v>
      </c>
    </row>
    <row r="85" spans="1:15" ht="75.05" customHeight="1" thickTop="1" thickBot="1" x14ac:dyDescent="0.3">
      <c r="A85" s="177" t="s">
        <v>1225</v>
      </c>
      <c r="B85" s="178"/>
      <c r="C85" s="178"/>
      <c r="D85" s="179" t="s">
        <v>656</v>
      </c>
      <c r="E85" s="180" t="s">
        <v>35</v>
      </c>
      <c r="F85" s="180" t="s">
        <v>62</v>
      </c>
      <c r="G85" s="180" t="s">
        <v>62</v>
      </c>
      <c r="H85" s="180" t="str">
        <f>'5. Recursos-Acciones'!F78</f>
        <v>#</v>
      </c>
      <c r="I85" s="180"/>
      <c r="J85" s="181" t="s">
        <v>748</v>
      </c>
      <c r="K85" s="182" t="s">
        <v>764</v>
      </c>
      <c r="L85" s="179" t="s">
        <v>33</v>
      </c>
      <c r="M85" s="183" t="s">
        <v>28</v>
      </c>
      <c r="N85" s="183" t="s">
        <v>641</v>
      </c>
      <c r="O85" s="183" t="s">
        <v>28</v>
      </c>
    </row>
    <row r="86" spans="1:15" ht="37.450000000000003" customHeight="1" thickTop="1" thickBot="1" x14ac:dyDescent="0.3">
      <c r="A86" s="184" t="s">
        <v>1226</v>
      </c>
      <c r="B86" s="185"/>
      <c r="C86" s="185"/>
      <c r="D86" s="185" t="s">
        <v>366</v>
      </c>
      <c r="E86" s="180" t="s">
        <v>35</v>
      </c>
      <c r="F86" s="180" t="s">
        <v>62</v>
      </c>
      <c r="G86" s="180" t="s">
        <v>62</v>
      </c>
      <c r="H86" s="180" t="str">
        <f>'5. Recursos-Acciones'!C121</f>
        <v>#</v>
      </c>
      <c r="I86" s="180"/>
      <c r="J86" s="181" t="s">
        <v>210</v>
      </c>
      <c r="K86" s="182" t="s">
        <v>729</v>
      </c>
      <c r="L86" s="179" t="s">
        <v>33</v>
      </c>
      <c r="M86" s="183" t="s">
        <v>28</v>
      </c>
      <c r="N86" s="183" t="s">
        <v>515</v>
      </c>
      <c r="O86" s="183" t="s">
        <v>28</v>
      </c>
    </row>
    <row r="87" spans="1:15" ht="35.85" customHeight="1" thickTop="1" thickBot="1" x14ac:dyDescent="0.3">
      <c r="A87" s="179" t="s">
        <v>701</v>
      </c>
      <c r="B87" s="179"/>
      <c r="C87" s="179"/>
      <c r="D87" s="179" t="s">
        <v>366</v>
      </c>
      <c r="E87" s="180" t="s">
        <v>35</v>
      </c>
      <c r="F87" s="180" t="s">
        <v>62</v>
      </c>
      <c r="G87" s="180" t="s">
        <v>62</v>
      </c>
      <c r="H87" s="180"/>
      <c r="I87" s="180"/>
      <c r="J87" s="181" t="s">
        <v>769</v>
      </c>
      <c r="K87" s="182" t="s">
        <v>10</v>
      </c>
      <c r="L87" s="179" t="s">
        <v>33</v>
      </c>
      <c r="M87" s="183"/>
      <c r="N87" s="183"/>
      <c r="O87" s="183"/>
    </row>
    <row r="88" spans="1:15" ht="36.450000000000003" customHeight="1" thickTop="1" thickBot="1" x14ac:dyDescent="0.3">
      <c r="A88" s="179" t="s">
        <v>597</v>
      </c>
      <c r="B88" s="179" t="s">
        <v>919</v>
      </c>
      <c r="C88" s="179"/>
      <c r="D88" s="179" t="s">
        <v>366</v>
      </c>
      <c r="E88" s="180" t="s">
        <v>35</v>
      </c>
      <c r="F88" s="180" t="s">
        <v>62</v>
      </c>
      <c r="G88" s="180" t="s">
        <v>62</v>
      </c>
      <c r="H88" s="180"/>
      <c r="I88" s="180"/>
      <c r="J88" s="181" t="s">
        <v>199</v>
      </c>
      <c r="K88" s="182" t="s">
        <v>733</v>
      </c>
      <c r="L88" s="179" t="s">
        <v>33</v>
      </c>
      <c r="M88" s="183"/>
      <c r="N88" s="183"/>
      <c r="O88" s="183"/>
    </row>
    <row r="89" spans="1:15" ht="37.450000000000003" customHeight="1" thickTop="1" thickBot="1" x14ac:dyDescent="0.3">
      <c r="A89" s="179" t="s">
        <v>920</v>
      </c>
      <c r="B89" s="185" t="s">
        <v>921</v>
      </c>
      <c r="C89" s="185"/>
      <c r="D89" s="185" t="s">
        <v>366</v>
      </c>
      <c r="E89" s="180" t="s">
        <v>35</v>
      </c>
      <c r="F89" s="180" t="s">
        <v>62</v>
      </c>
      <c r="G89" s="180" t="s">
        <v>62</v>
      </c>
      <c r="H89" s="180"/>
      <c r="I89" s="180"/>
      <c r="J89" s="181" t="s">
        <v>198</v>
      </c>
      <c r="K89" s="182" t="s">
        <v>733</v>
      </c>
      <c r="L89" s="179" t="s">
        <v>33</v>
      </c>
      <c r="M89" s="188"/>
      <c r="N89" s="188"/>
      <c r="O89" s="188"/>
    </row>
    <row r="90" spans="1:15" ht="37.450000000000003" customHeight="1" thickTop="1" thickBot="1" x14ac:dyDescent="0.3">
      <c r="A90" s="179" t="s">
        <v>897</v>
      </c>
      <c r="B90" s="185" t="s">
        <v>648</v>
      </c>
      <c r="C90" s="185"/>
      <c r="D90" s="185" t="s">
        <v>366</v>
      </c>
      <c r="E90" s="180" t="s">
        <v>35</v>
      </c>
      <c r="F90" s="180" t="s">
        <v>62</v>
      </c>
      <c r="G90" s="180" t="s">
        <v>62</v>
      </c>
      <c r="H90" s="180"/>
      <c r="I90" s="180"/>
      <c r="J90" s="181" t="s">
        <v>197</v>
      </c>
      <c r="K90" s="182" t="s">
        <v>733</v>
      </c>
      <c r="L90" s="179" t="s">
        <v>33</v>
      </c>
      <c r="M90" s="188"/>
      <c r="N90" s="188"/>
      <c r="O90" s="188"/>
    </row>
    <row r="91" spans="1:15" ht="43.5" customHeight="1" thickTop="1" thickBot="1" x14ac:dyDescent="0.3">
      <c r="A91" s="179" t="s">
        <v>649</v>
      </c>
      <c r="B91" s="192" t="s">
        <v>922</v>
      </c>
      <c r="C91" s="185"/>
      <c r="D91" s="185" t="s">
        <v>598</v>
      </c>
      <c r="E91" s="180" t="s">
        <v>35</v>
      </c>
      <c r="F91" s="180" t="s">
        <v>62</v>
      </c>
      <c r="G91" s="180" t="s">
        <v>62</v>
      </c>
      <c r="H91" s="180"/>
      <c r="I91" s="180"/>
      <c r="J91" s="181" t="s">
        <v>197</v>
      </c>
      <c r="K91" s="182" t="s">
        <v>733</v>
      </c>
      <c r="L91" s="179" t="s">
        <v>33</v>
      </c>
      <c r="M91" s="188"/>
      <c r="N91" s="188"/>
      <c r="O91" s="188"/>
    </row>
    <row r="92" spans="1:15" ht="49.55" customHeight="1" thickTop="1" thickBot="1" x14ac:dyDescent="0.3">
      <c r="A92" s="177" t="s">
        <v>1227</v>
      </c>
      <c r="B92" s="187"/>
      <c r="C92" s="187"/>
      <c r="D92" s="185" t="s">
        <v>595</v>
      </c>
      <c r="E92" s="180" t="s">
        <v>35</v>
      </c>
      <c r="F92" s="180" t="s">
        <v>62</v>
      </c>
      <c r="G92" s="180" t="s">
        <v>62</v>
      </c>
      <c r="H92" s="180" t="str">
        <f>'5. Recursos-Acciones'!E73</f>
        <v>#</v>
      </c>
      <c r="I92" s="180"/>
      <c r="J92" s="181" t="s">
        <v>747</v>
      </c>
      <c r="K92" s="182" t="s">
        <v>725</v>
      </c>
      <c r="L92" s="179" t="s">
        <v>33</v>
      </c>
      <c r="M92" s="188" t="s">
        <v>28</v>
      </c>
      <c r="N92" s="188" t="s">
        <v>636</v>
      </c>
      <c r="O92" s="188" t="s">
        <v>28</v>
      </c>
    </row>
    <row r="93" spans="1:15" ht="51.7" customHeight="1" thickTop="1" thickBot="1" x14ac:dyDescent="0.3">
      <c r="A93" s="177" t="s">
        <v>1228</v>
      </c>
      <c r="B93" s="187" t="s">
        <v>945</v>
      </c>
      <c r="C93" s="187"/>
      <c r="D93" s="185" t="s">
        <v>297</v>
      </c>
      <c r="E93" s="180" t="s">
        <v>35</v>
      </c>
      <c r="F93" s="180" t="s">
        <v>62</v>
      </c>
      <c r="G93" s="180" t="s">
        <v>62</v>
      </c>
      <c r="H93" s="180" t="str">
        <f>'5. Recursos-Acciones'!F73</f>
        <v>#</v>
      </c>
      <c r="I93" s="180"/>
      <c r="J93" s="181" t="s">
        <v>747</v>
      </c>
      <c r="K93" s="182" t="s">
        <v>725</v>
      </c>
      <c r="L93" s="179" t="s">
        <v>33</v>
      </c>
      <c r="M93" s="188" t="s">
        <v>28</v>
      </c>
      <c r="N93" s="188" t="s">
        <v>636</v>
      </c>
      <c r="O93" s="188" t="s">
        <v>28</v>
      </c>
    </row>
    <row r="94" spans="1:15" ht="43.5" customHeight="1" thickTop="1" thickBot="1" x14ac:dyDescent="0.3">
      <c r="A94" s="185" t="s">
        <v>937</v>
      </c>
      <c r="B94" s="185"/>
      <c r="C94" s="185" t="s">
        <v>310</v>
      </c>
      <c r="D94" s="185" t="s">
        <v>366</v>
      </c>
      <c r="E94" s="180" t="s">
        <v>35</v>
      </c>
      <c r="F94" s="180" t="s">
        <v>62</v>
      </c>
      <c r="G94" s="180" t="s">
        <v>62</v>
      </c>
      <c r="H94" s="180"/>
      <c r="I94" s="180"/>
      <c r="J94" s="181" t="s">
        <v>211</v>
      </c>
      <c r="K94" s="182" t="s">
        <v>137</v>
      </c>
      <c r="L94" s="179" t="s">
        <v>33</v>
      </c>
      <c r="M94" s="188"/>
      <c r="N94" s="188"/>
      <c r="O94" s="188"/>
    </row>
    <row r="95" spans="1:15" ht="43.5" customHeight="1" thickTop="1" thickBot="1" x14ac:dyDescent="0.3">
      <c r="A95" s="185" t="s">
        <v>938</v>
      </c>
      <c r="B95" s="185"/>
      <c r="C95" s="185"/>
      <c r="D95" s="185" t="s">
        <v>366</v>
      </c>
      <c r="E95" s="180" t="s">
        <v>35</v>
      </c>
      <c r="F95" s="180" t="s">
        <v>62</v>
      </c>
      <c r="G95" s="180" t="s">
        <v>62</v>
      </c>
      <c r="H95" s="180"/>
      <c r="I95" s="180"/>
      <c r="J95" s="181" t="s">
        <v>212</v>
      </c>
      <c r="K95" s="182" t="s">
        <v>141</v>
      </c>
      <c r="L95" s="179" t="s">
        <v>33</v>
      </c>
      <c r="M95" s="188"/>
      <c r="N95" s="188"/>
      <c r="O95" s="188"/>
    </row>
    <row r="96" spans="1:15" ht="43.5" customHeight="1" thickTop="1" thickBot="1" x14ac:dyDescent="0.3">
      <c r="A96" s="185" t="s">
        <v>652</v>
      </c>
      <c r="B96" s="185"/>
      <c r="C96" s="185"/>
      <c r="D96" s="185" t="s">
        <v>366</v>
      </c>
      <c r="E96" s="180" t="s">
        <v>35</v>
      </c>
      <c r="F96" s="180" t="s">
        <v>62</v>
      </c>
      <c r="G96" s="180" t="s">
        <v>62</v>
      </c>
      <c r="H96" s="180"/>
      <c r="I96" s="180"/>
      <c r="J96" s="181" t="s">
        <v>203</v>
      </c>
      <c r="K96" s="182" t="s">
        <v>133</v>
      </c>
      <c r="L96" s="179" t="s">
        <v>33</v>
      </c>
      <c r="M96" s="188"/>
      <c r="N96" s="188"/>
      <c r="O96" s="188"/>
    </row>
    <row r="97" spans="1:15" ht="43.5" customHeight="1" thickTop="1" thickBot="1" x14ac:dyDescent="0.3">
      <c r="A97" s="178" t="s">
        <v>939</v>
      </c>
      <c r="B97" s="187"/>
      <c r="C97" s="187"/>
      <c r="D97" s="185" t="s">
        <v>608</v>
      </c>
      <c r="E97" s="180" t="s">
        <v>35</v>
      </c>
      <c r="F97" s="180" t="s">
        <v>62</v>
      </c>
      <c r="G97" s="180" t="s">
        <v>62</v>
      </c>
      <c r="H97" s="180"/>
      <c r="I97" s="180"/>
      <c r="J97" s="181" t="s">
        <v>574</v>
      </c>
      <c r="K97" s="182" t="s">
        <v>138</v>
      </c>
      <c r="L97" s="179" t="s">
        <v>33</v>
      </c>
      <c r="M97" s="188"/>
      <c r="N97" s="188"/>
      <c r="O97" s="188"/>
    </row>
    <row r="98" spans="1:15" ht="43.5" customHeight="1" thickTop="1" thickBot="1" x14ac:dyDescent="0.3">
      <c r="A98" s="179" t="s">
        <v>314</v>
      </c>
      <c r="B98" s="185"/>
      <c r="C98" s="185"/>
      <c r="D98" s="185" t="s">
        <v>366</v>
      </c>
      <c r="E98" s="180" t="s">
        <v>35</v>
      </c>
      <c r="F98" s="180" t="s">
        <v>62</v>
      </c>
      <c r="G98" s="180" t="s">
        <v>62</v>
      </c>
      <c r="H98" s="180"/>
      <c r="I98" s="180"/>
      <c r="J98" s="181" t="s">
        <v>265</v>
      </c>
      <c r="K98" s="182" t="s">
        <v>9</v>
      </c>
      <c r="L98" s="179" t="s">
        <v>33</v>
      </c>
      <c r="M98" s="188"/>
      <c r="N98" s="188"/>
      <c r="O98" s="188"/>
    </row>
    <row r="99" spans="1:15" ht="43.5" customHeight="1" thickTop="1" thickBot="1" x14ac:dyDescent="0.3">
      <c r="A99" s="179" t="s">
        <v>313</v>
      </c>
      <c r="B99" s="185"/>
      <c r="C99" s="185"/>
      <c r="D99" s="185" t="s">
        <v>366</v>
      </c>
      <c r="E99" s="180" t="s">
        <v>35</v>
      </c>
      <c r="F99" s="180" t="s">
        <v>62</v>
      </c>
      <c r="G99" s="180" t="s">
        <v>62</v>
      </c>
      <c r="H99" s="180"/>
      <c r="I99" s="180"/>
      <c r="J99" s="181" t="s">
        <v>265</v>
      </c>
      <c r="K99" s="182" t="s">
        <v>9</v>
      </c>
      <c r="L99" s="179" t="s">
        <v>33</v>
      </c>
      <c r="M99" s="188"/>
      <c r="N99" s="188"/>
      <c r="O99" s="188"/>
    </row>
    <row r="100" spans="1:15" ht="43.5" customHeight="1" thickTop="1" thickBot="1" x14ac:dyDescent="0.3">
      <c r="A100" s="179" t="s">
        <v>316</v>
      </c>
      <c r="B100" s="185"/>
      <c r="C100" s="185" t="s">
        <v>315</v>
      </c>
      <c r="D100" s="185" t="s">
        <v>592</v>
      </c>
      <c r="E100" s="180" t="s">
        <v>35</v>
      </c>
      <c r="F100" s="180" t="s">
        <v>62</v>
      </c>
      <c r="G100" s="180" t="s">
        <v>62</v>
      </c>
      <c r="H100" s="180"/>
      <c r="I100" s="180"/>
      <c r="J100" s="181" t="s">
        <v>193</v>
      </c>
      <c r="K100" s="182" t="s">
        <v>138</v>
      </c>
      <c r="L100" s="179" t="s">
        <v>33</v>
      </c>
      <c r="M100" s="188"/>
      <c r="N100" s="188"/>
      <c r="O100" s="188"/>
    </row>
    <row r="101" spans="1:15" ht="43.5" customHeight="1" thickTop="1" thickBot="1" x14ac:dyDescent="0.3">
      <c r="A101" s="179" t="s">
        <v>703</v>
      </c>
      <c r="B101" s="185"/>
      <c r="C101" s="185" t="s">
        <v>315</v>
      </c>
      <c r="D101" s="185" t="s">
        <v>592</v>
      </c>
      <c r="E101" s="180" t="s">
        <v>35</v>
      </c>
      <c r="F101" s="180" t="s">
        <v>62</v>
      </c>
      <c r="G101" s="180" t="s">
        <v>62</v>
      </c>
      <c r="H101" s="180"/>
      <c r="I101" s="180"/>
      <c r="J101" s="181" t="s">
        <v>193</v>
      </c>
      <c r="K101" s="182" t="s">
        <v>138</v>
      </c>
      <c r="L101" s="179" t="s">
        <v>33</v>
      </c>
      <c r="M101" s="188"/>
      <c r="N101" s="188"/>
      <c r="O101" s="188"/>
    </row>
    <row r="102" spans="1:15" ht="43.5" customHeight="1" thickTop="1" thickBot="1" x14ac:dyDescent="0.3">
      <c r="A102" s="179" t="s">
        <v>391</v>
      </c>
      <c r="B102" s="185" t="s">
        <v>899</v>
      </c>
      <c r="C102" s="185"/>
      <c r="D102" s="185" t="s">
        <v>366</v>
      </c>
      <c r="E102" s="180" t="s">
        <v>35</v>
      </c>
      <c r="F102" s="180" t="s">
        <v>62</v>
      </c>
      <c r="G102" s="180" t="s">
        <v>62</v>
      </c>
      <c r="H102" s="180"/>
      <c r="I102" s="180"/>
      <c r="J102" s="181" t="s">
        <v>200</v>
      </c>
      <c r="K102" s="182" t="s">
        <v>7</v>
      </c>
      <c r="L102" s="179" t="s">
        <v>33</v>
      </c>
      <c r="M102" s="188"/>
      <c r="N102" s="188"/>
      <c r="O102" s="188"/>
    </row>
    <row r="103" spans="1:15" ht="43.5" customHeight="1" thickTop="1" thickBot="1" x14ac:dyDescent="0.3">
      <c r="A103" s="177" t="s">
        <v>760</v>
      </c>
      <c r="B103" s="187"/>
      <c r="C103" s="187"/>
      <c r="D103" s="187" t="s">
        <v>671</v>
      </c>
      <c r="E103" s="180" t="s">
        <v>35</v>
      </c>
      <c r="F103" s="180" t="s">
        <v>62</v>
      </c>
      <c r="G103" s="180" t="s">
        <v>62</v>
      </c>
      <c r="H103" s="180">
        <f>'5. Recursos-Acciones'!D285</f>
        <v>0</v>
      </c>
      <c r="I103" s="180"/>
      <c r="J103" s="181" t="s">
        <v>753</v>
      </c>
      <c r="K103" s="182" t="s">
        <v>1160</v>
      </c>
      <c r="L103" s="179" t="s">
        <v>33</v>
      </c>
      <c r="M103" s="188" t="s">
        <v>28</v>
      </c>
      <c r="N103" s="188" t="s">
        <v>1135</v>
      </c>
      <c r="O103" s="188" t="s">
        <v>28</v>
      </c>
    </row>
    <row r="104" spans="1:15" ht="43.5" customHeight="1" thickTop="1" thickBot="1" x14ac:dyDescent="0.3">
      <c r="A104" s="177" t="s">
        <v>761</v>
      </c>
      <c r="B104" s="187"/>
      <c r="C104" s="187"/>
      <c r="D104" s="187" t="s">
        <v>671</v>
      </c>
      <c r="E104" s="180" t="s">
        <v>35</v>
      </c>
      <c r="F104" s="180" t="s">
        <v>62</v>
      </c>
      <c r="G104" s="180" t="s">
        <v>62</v>
      </c>
      <c r="H104" s="180">
        <f>'5. Recursos-Acciones'!D286</f>
        <v>0</v>
      </c>
      <c r="I104" s="180"/>
      <c r="J104" s="181" t="s">
        <v>754</v>
      </c>
      <c r="K104" s="182" t="s">
        <v>1161</v>
      </c>
      <c r="L104" s="179" t="s">
        <v>33</v>
      </c>
      <c r="M104" s="188" t="s">
        <v>28</v>
      </c>
      <c r="N104" s="188" t="s">
        <v>1136</v>
      </c>
      <c r="O104" s="188" t="s">
        <v>28</v>
      </c>
    </row>
    <row r="105" spans="1:15" ht="43.5" customHeight="1" thickTop="1" thickBot="1" x14ac:dyDescent="0.3">
      <c r="A105" s="177" t="s">
        <v>1229</v>
      </c>
      <c r="B105" s="187"/>
      <c r="C105" s="187"/>
      <c r="D105" s="185" t="s">
        <v>595</v>
      </c>
      <c r="E105" s="180" t="s">
        <v>35</v>
      </c>
      <c r="F105" s="180" t="s">
        <v>62</v>
      </c>
      <c r="G105" s="180" t="s">
        <v>62</v>
      </c>
      <c r="H105" s="180" t="str">
        <f>'5. Recursos-Acciones'!E59</f>
        <v>#</v>
      </c>
      <c r="I105" s="180"/>
      <c r="J105" s="181" t="s">
        <v>803</v>
      </c>
      <c r="K105" s="182" t="s">
        <v>757</v>
      </c>
      <c r="L105" s="179" t="s">
        <v>32</v>
      </c>
      <c r="M105" s="188" t="s">
        <v>28</v>
      </c>
      <c r="N105" s="188" t="s">
        <v>622</v>
      </c>
      <c r="O105" s="188" t="s">
        <v>28</v>
      </c>
    </row>
    <row r="106" spans="1:15" ht="43.5" customHeight="1" thickTop="1" thickBot="1" x14ac:dyDescent="0.3">
      <c r="A106" s="177" t="s">
        <v>1230</v>
      </c>
      <c r="B106" s="187"/>
      <c r="C106" s="187"/>
      <c r="D106" s="185" t="s">
        <v>297</v>
      </c>
      <c r="E106" s="180" t="s">
        <v>35</v>
      </c>
      <c r="F106" s="180" t="s">
        <v>62</v>
      </c>
      <c r="G106" s="180" t="s">
        <v>62</v>
      </c>
      <c r="H106" s="180" t="str">
        <f>'5. Recursos-Acciones'!F59</f>
        <v>#</v>
      </c>
      <c r="I106" s="180"/>
      <c r="J106" s="181" t="s">
        <v>803</v>
      </c>
      <c r="K106" s="182" t="s">
        <v>757</v>
      </c>
      <c r="L106" s="179" t="s">
        <v>32</v>
      </c>
      <c r="M106" s="188" t="s">
        <v>28</v>
      </c>
      <c r="N106" s="188" t="s">
        <v>622</v>
      </c>
      <c r="O106" s="188" t="s">
        <v>28</v>
      </c>
    </row>
    <row r="107" spans="1:15" ht="43.5" customHeight="1" thickTop="1" thickBot="1" x14ac:dyDescent="0.3">
      <c r="A107" s="177" t="s">
        <v>1231</v>
      </c>
      <c r="B107" s="187"/>
      <c r="C107" s="187"/>
      <c r="D107" s="185" t="s">
        <v>595</v>
      </c>
      <c r="E107" s="180" t="s">
        <v>35</v>
      </c>
      <c r="F107" s="180" t="s">
        <v>62</v>
      </c>
      <c r="G107" s="180" t="s">
        <v>62</v>
      </c>
      <c r="H107" s="180" t="str">
        <f>'5. Recursos-Acciones'!E60</f>
        <v>#</v>
      </c>
      <c r="I107" s="180"/>
      <c r="J107" s="181" t="s">
        <v>740</v>
      </c>
      <c r="K107" s="182" t="s">
        <v>763</v>
      </c>
      <c r="L107" s="179" t="s">
        <v>32</v>
      </c>
      <c r="M107" s="188" t="s">
        <v>28</v>
      </c>
      <c r="N107" s="188" t="s">
        <v>623</v>
      </c>
      <c r="O107" s="188" t="s">
        <v>28</v>
      </c>
    </row>
    <row r="108" spans="1:15" ht="43.5" customHeight="1" thickTop="1" thickBot="1" x14ac:dyDescent="0.3">
      <c r="A108" s="177" t="s">
        <v>1232</v>
      </c>
      <c r="B108" s="187"/>
      <c r="C108" s="187"/>
      <c r="D108" s="185" t="s">
        <v>297</v>
      </c>
      <c r="E108" s="180" t="s">
        <v>35</v>
      </c>
      <c r="F108" s="180" t="s">
        <v>62</v>
      </c>
      <c r="G108" s="180" t="s">
        <v>62</v>
      </c>
      <c r="H108" s="180" t="str">
        <f>'5. Recursos-Acciones'!F60</f>
        <v>#</v>
      </c>
      <c r="I108" s="180"/>
      <c r="J108" s="181" t="s">
        <v>740</v>
      </c>
      <c r="K108" s="182" t="s">
        <v>763</v>
      </c>
      <c r="L108" s="179" t="s">
        <v>32</v>
      </c>
      <c r="M108" s="188" t="s">
        <v>28</v>
      </c>
      <c r="N108" s="188" t="s">
        <v>623</v>
      </c>
      <c r="O108" s="188" t="s">
        <v>28</v>
      </c>
    </row>
    <row r="109" spans="1:15" ht="43.5" customHeight="1" thickTop="1" thickBot="1" x14ac:dyDescent="0.3">
      <c r="A109" s="177" t="s">
        <v>1233</v>
      </c>
      <c r="B109" s="187"/>
      <c r="C109" s="187"/>
      <c r="D109" s="185" t="s">
        <v>595</v>
      </c>
      <c r="E109" s="180" t="s">
        <v>35</v>
      </c>
      <c r="F109" s="180" t="s">
        <v>62</v>
      </c>
      <c r="G109" s="180" t="s">
        <v>62</v>
      </c>
      <c r="H109" s="180" t="str">
        <f>'5. Recursos-Acciones'!E61</f>
        <v>#</v>
      </c>
      <c r="I109" s="180"/>
      <c r="J109" s="181" t="s">
        <v>741</v>
      </c>
      <c r="K109" s="182" t="s">
        <v>758</v>
      </c>
      <c r="L109" s="179" t="s">
        <v>32</v>
      </c>
      <c r="M109" s="188" t="s">
        <v>28</v>
      </c>
      <c r="N109" s="188" t="s">
        <v>624</v>
      </c>
      <c r="O109" s="188" t="s">
        <v>28</v>
      </c>
    </row>
    <row r="110" spans="1:15" ht="43.5" customHeight="1" thickTop="1" thickBot="1" x14ac:dyDescent="0.3">
      <c r="A110" s="177" t="s">
        <v>1234</v>
      </c>
      <c r="B110" s="187"/>
      <c r="C110" s="187"/>
      <c r="D110" s="185" t="s">
        <v>297</v>
      </c>
      <c r="E110" s="180" t="s">
        <v>35</v>
      </c>
      <c r="F110" s="180" t="s">
        <v>62</v>
      </c>
      <c r="G110" s="180" t="s">
        <v>62</v>
      </c>
      <c r="H110" s="180" t="str">
        <f>'5. Recursos-Acciones'!F61</f>
        <v>#</v>
      </c>
      <c r="I110" s="180"/>
      <c r="J110" s="181" t="s">
        <v>741</v>
      </c>
      <c r="K110" s="182" t="s">
        <v>758</v>
      </c>
      <c r="L110" s="179" t="s">
        <v>32</v>
      </c>
      <c r="M110" s="188" t="s">
        <v>28</v>
      </c>
      <c r="N110" s="188" t="s">
        <v>624</v>
      </c>
      <c r="O110" s="188" t="s">
        <v>28</v>
      </c>
    </row>
    <row r="111" spans="1:15" ht="43.5" customHeight="1" thickTop="1" thickBot="1" x14ac:dyDescent="0.3">
      <c r="A111" s="177" t="s">
        <v>1235</v>
      </c>
      <c r="B111" s="187"/>
      <c r="C111" s="187"/>
      <c r="D111" s="185" t="s">
        <v>595</v>
      </c>
      <c r="E111" s="180" t="s">
        <v>35</v>
      </c>
      <c r="F111" s="180" t="s">
        <v>62</v>
      </c>
      <c r="G111" s="180" t="s">
        <v>62</v>
      </c>
      <c r="H111" s="180" t="str">
        <f>'5. Recursos-Acciones'!E62</f>
        <v>#</v>
      </c>
      <c r="I111" s="180"/>
      <c r="J111" s="181" t="s">
        <v>741</v>
      </c>
      <c r="K111" s="182" t="s">
        <v>758</v>
      </c>
      <c r="L111" s="179" t="s">
        <v>32</v>
      </c>
      <c r="M111" s="188" t="s">
        <v>28</v>
      </c>
      <c r="N111" s="188" t="s">
        <v>625</v>
      </c>
      <c r="O111" s="188" t="s">
        <v>28</v>
      </c>
    </row>
    <row r="112" spans="1:15" ht="43.5" customHeight="1" thickTop="1" thickBot="1" x14ac:dyDescent="0.3">
      <c r="A112" s="177" t="s">
        <v>1236</v>
      </c>
      <c r="B112" s="187"/>
      <c r="C112" s="187"/>
      <c r="D112" s="185" t="s">
        <v>297</v>
      </c>
      <c r="E112" s="180" t="s">
        <v>35</v>
      </c>
      <c r="F112" s="180" t="s">
        <v>62</v>
      </c>
      <c r="G112" s="180" t="s">
        <v>62</v>
      </c>
      <c r="H112" s="180" t="str">
        <f>'5. Recursos-Acciones'!F62</f>
        <v>#</v>
      </c>
      <c r="I112" s="180"/>
      <c r="J112" s="181" t="s">
        <v>741</v>
      </c>
      <c r="K112" s="182" t="s">
        <v>758</v>
      </c>
      <c r="L112" s="179" t="s">
        <v>32</v>
      </c>
      <c r="M112" s="188" t="s">
        <v>28</v>
      </c>
      <c r="N112" s="188" t="s">
        <v>625</v>
      </c>
      <c r="O112" s="188" t="s">
        <v>28</v>
      </c>
    </row>
    <row r="113" spans="1:15" ht="43.5" customHeight="1" thickTop="1" thickBot="1" x14ac:dyDescent="0.3">
      <c r="A113" s="177" t="s">
        <v>1237</v>
      </c>
      <c r="B113" s="187"/>
      <c r="C113" s="187"/>
      <c r="D113" s="185" t="s">
        <v>595</v>
      </c>
      <c r="E113" s="180" t="s">
        <v>35</v>
      </c>
      <c r="F113" s="180" t="s">
        <v>62</v>
      </c>
      <c r="G113" s="180" t="s">
        <v>62</v>
      </c>
      <c r="H113" s="180" t="str">
        <f>'5. Recursos-Acciones'!E63</f>
        <v>#</v>
      </c>
      <c r="I113" s="180"/>
      <c r="J113" s="181" t="s">
        <v>742</v>
      </c>
      <c r="K113" s="182" t="s">
        <v>757</v>
      </c>
      <c r="L113" s="179" t="s">
        <v>32</v>
      </c>
      <c r="M113" s="188" t="s">
        <v>28</v>
      </c>
      <c r="N113" s="188" t="s">
        <v>626</v>
      </c>
      <c r="O113" s="188" t="s">
        <v>28</v>
      </c>
    </row>
    <row r="114" spans="1:15" ht="43.5" customHeight="1" thickTop="1" thickBot="1" x14ac:dyDescent="0.3">
      <c r="A114" s="177" t="s">
        <v>1238</v>
      </c>
      <c r="B114" s="187"/>
      <c r="C114" s="187"/>
      <c r="D114" s="185" t="s">
        <v>297</v>
      </c>
      <c r="E114" s="180" t="s">
        <v>35</v>
      </c>
      <c r="F114" s="180" t="s">
        <v>62</v>
      </c>
      <c r="G114" s="180" t="s">
        <v>62</v>
      </c>
      <c r="H114" s="180" t="str">
        <f>'5. Recursos-Acciones'!F63</f>
        <v>#</v>
      </c>
      <c r="I114" s="180"/>
      <c r="J114" s="181" t="s">
        <v>742</v>
      </c>
      <c r="K114" s="182" t="s">
        <v>757</v>
      </c>
      <c r="L114" s="179" t="s">
        <v>32</v>
      </c>
      <c r="M114" s="188" t="s">
        <v>28</v>
      </c>
      <c r="N114" s="188" t="s">
        <v>626</v>
      </c>
      <c r="O114" s="188" t="s">
        <v>28</v>
      </c>
    </row>
    <row r="115" spans="1:15" ht="43.5" customHeight="1" thickTop="1" thickBot="1" x14ac:dyDescent="0.3">
      <c r="A115" s="177" t="s">
        <v>1239</v>
      </c>
      <c r="B115" s="187"/>
      <c r="C115" s="187"/>
      <c r="D115" s="185" t="s">
        <v>595</v>
      </c>
      <c r="E115" s="180" t="s">
        <v>35</v>
      </c>
      <c r="F115" s="180" t="s">
        <v>62</v>
      </c>
      <c r="G115" s="180" t="s">
        <v>62</v>
      </c>
      <c r="H115" s="180" t="str">
        <f>'5. Recursos-Acciones'!E64</f>
        <v>#</v>
      </c>
      <c r="I115" s="180"/>
      <c r="J115" s="181" t="s">
        <v>743</v>
      </c>
      <c r="K115" s="182" t="s">
        <v>757</v>
      </c>
      <c r="L115" s="179" t="s">
        <v>32</v>
      </c>
      <c r="M115" s="188" t="s">
        <v>28</v>
      </c>
      <c r="N115" s="188" t="s">
        <v>627</v>
      </c>
      <c r="O115" s="188" t="s">
        <v>28</v>
      </c>
    </row>
    <row r="116" spans="1:15" ht="43.5" customHeight="1" thickTop="1" thickBot="1" x14ac:dyDescent="0.3">
      <c r="A116" s="177" t="s">
        <v>1240</v>
      </c>
      <c r="B116" s="187"/>
      <c r="C116" s="187"/>
      <c r="D116" s="185" t="s">
        <v>297</v>
      </c>
      <c r="E116" s="180" t="s">
        <v>35</v>
      </c>
      <c r="F116" s="180" t="s">
        <v>62</v>
      </c>
      <c r="G116" s="180" t="s">
        <v>62</v>
      </c>
      <c r="H116" s="180" t="str">
        <f>'5. Recursos-Acciones'!F64</f>
        <v>#</v>
      </c>
      <c r="I116" s="180"/>
      <c r="J116" s="181" t="s">
        <v>743</v>
      </c>
      <c r="K116" s="182" t="s">
        <v>757</v>
      </c>
      <c r="L116" s="179" t="s">
        <v>32</v>
      </c>
      <c r="M116" s="188" t="s">
        <v>28</v>
      </c>
      <c r="N116" s="188" t="s">
        <v>627</v>
      </c>
      <c r="O116" s="188" t="s">
        <v>28</v>
      </c>
    </row>
    <row r="117" spans="1:15" ht="43.5" customHeight="1" thickTop="1" thickBot="1" x14ac:dyDescent="0.3">
      <c r="A117" s="177" t="s">
        <v>1241</v>
      </c>
      <c r="B117" s="187"/>
      <c r="C117" s="187"/>
      <c r="D117" s="185" t="s">
        <v>595</v>
      </c>
      <c r="E117" s="180" t="s">
        <v>35</v>
      </c>
      <c r="F117" s="180" t="s">
        <v>62</v>
      </c>
      <c r="G117" s="180" t="s">
        <v>62</v>
      </c>
      <c r="H117" s="180" t="str">
        <f>'5. Recursos-Acciones'!E65</f>
        <v>#</v>
      </c>
      <c r="I117" s="180"/>
      <c r="J117" s="181" t="s">
        <v>744</v>
      </c>
      <c r="K117" s="182" t="s">
        <v>757</v>
      </c>
      <c r="L117" s="179" t="s">
        <v>32</v>
      </c>
      <c r="M117" s="188" t="s">
        <v>28</v>
      </c>
      <c r="N117" s="188" t="s">
        <v>628</v>
      </c>
      <c r="O117" s="188" t="s">
        <v>28</v>
      </c>
    </row>
    <row r="118" spans="1:15" ht="39.75" customHeight="1" thickTop="1" thickBot="1" x14ac:dyDescent="0.3">
      <c r="A118" s="177" t="s">
        <v>1242</v>
      </c>
      <c r="B118" s="187"/>
      <c r="C118" s="187"/>
      <c r="D118" s="185" t="s">
        <v>297</v>
      </c>
      <c r="E118" s="180" t="s">
        <v>35</v>
      </c>
      <c r="F118" s="180" t="s">
        <v>62</v>
      </c>
      <c r="G118" s="180" t="s">
        <v>62</v>
      </c>
      <c r="H118" s="180" t="str">
        <f>'5. Recursos-Acciones'!F65</f>
        <v>#</v>
      </c>
      <c r="I118" s="180"/>
      <c r="J118" s="181" t="s">
        <v>744</v>
      </c>
      <c r="K118" s="182" t="s">
        <v>757</v>
      </c>
      <c r="L118" s="179" t="s">
        <v>32</v>
      </c>
      <c r="M118" s="188" t="s">
        <v>28</v>
      </c>
      <c r="N118" s="188" t="s">
        <v>628</v>
      </c>
      <c r="O118" s="188" t="s">
        <v>28</v>
      </c>
    </row>
    <row r="119" spans="1:15" ht="39.75" customHeight="1" thickTop="1" thickBot="1" x14ac:dyDescent="0.3">
      <c r="A119" s="177" t="s">
        <v>1243</v>
      </c>
      <c r="B119" s="187"/>
      <c r="C119" s="187"/>
      <c r="D119" s="185" t="s">
        <v>595</v>
      </c>
      <c r="E119" s="180" t="s">
        <v>35</v>
      </c>
      <c r="F119" s="180" t="s">
        <v>62</v>
      </c>
      <c r="G119" s="180" t="s">
        <v>62</v>
      </c>
      <c r="H119" s="180" t="str">
        <f>'5. Recursos-Acciones'!E71</f>
        <v>#</v>
      </c>
      <c r="I119" s="180"/>
      <c r="J119" s="181" t="s">
        <v>746</v>
      </c>
      <c r="K119" s="182" t="s">
        <v>725</v>
      </c>
      <c r="L119" s="179" t="s">
        <v>32</v>
      </c>
      <c r="M119" s="188" t="s">
        <v>28</v>
      </c>
      <c r="N119" s="188" t="s">
        <v>634</v>
      </c>
      <c r="O119" s="188" t="s">
        <v>28</v>
      </c>
    </row>
    <row r="120" spans="1:15" ht="39.75" customHeight="1" thickTop="1" thickBot="1" x14ac:dyDescent="0.3">
      <c r="A120" s="177" t="s">
        <v>1244</v>
      </c>
      <c r="B120" s="187"/>
      <c r="C120" s="187"/>
      <c r="D120" s="185" t="s">
        <v>297</v>
      </c>
      <c r="E120" s="180" t="s">
        <v>35</v>
      </c>
      <c r="F120" s="180" t="s">
        <v>62</v>
      </c>
      <c r="G120" s="180" t="s">
        <v>62</v>
      </c>
      <c r="H120" s="180" t="str">
        <f>'5. Recursos-Acciones'!F71</f>
        <v>#</v>
      </c>
      <c r="I120" s="180"/>
      <c r="J120" s="181" t="s">
        <v>746</v>
      </c>
      <c r="K120" s="182" t="s">
        <v>725</v>
      </c>
      <c r="L120" s="179" t="s">
        <v>32</v>
      </c>
      <c r="M120" s="188" t="s">
        <v>28</v>
      </c>
      <c r="N120" s="188" t="s">
        <v>634</v>
      </c>
      <c r="O120" s="188" t="s">
        <v>28</v>
      </c>
    </row>
    <row r="121" spans="1:15" ht="39.75" customHeight="1" thickTop="1" thickBot="1" x14ac:dyDescent="0.3">
      <c r="A121" s="177" t="s">
        <v>1245</v>
      </c>
      <c r="B121" s="187"/>
      <c r="C121" s="187"/>
      <c r="D121" s="185" t="s">
        <v>595</v>
      </c>
      <c r="E121" s="180" t="s">
        <v>35</v>
      </c>
      <c r="F121" s="180" t="s">
        <v>62</v>
      </c>
      <c r="G121" s="180" t="s">
        <v>62</v>
      </c>
      <c r="H121" s="180" t="str">
        <f>'5. Recursos-Acciones'!E56</f>
        <v>#</v>
      </c>
      <c r="I121" s="180"/>
      <c r="J121" s="181" t="s">
        <v>739</v>
      </c>
      <c r="K121" s="182" t="s">
        <v>8</v>
      </c>
      <c r="L121" s="179" t="s">
        <v>31</v>
      </c>
      <c r="M121" s="188" t="s">
        <v>28</v>
      </c>
      <c r="N121" s="188" t="s">
        <v>619</v>
      </c>
      <c r="O121" s="188" t="s">
        <v>28</v>
      </c>
    </row>
    <row r="122" spans="1:15" ht="39.75" customHeight="1" thickTop="1" thickBot="1" x14ac:dyDescent="0.3">
      <c r="A122" s="177" t="s">
        <v>929</v>
      </c>
      <c r="B122" s="187"/>
      <c r="C122" s="187"/>
      <c r="D122" s="185" t="s">
        <v>366</v>
      </c>
      <c r="E122" s="180" t="s">
        <v>35</v>
      </c>
      <c r="F122" s="180" t="s">
        <v>62</v>
      </c>
      <c r="G122" s="180" t="s">
        <v>62</v>
      </c>
      <c r="H122" s="180">
        <f>'5. Recursos-Acciones'!G56</f>
        <v>0</v>
      </c>
      <c r="I122" s="180"/>
      <c r="J122" s="181" t="s">
        <v>739</v>
      </c>
      <c r="K122" s="182" t="s">
        <v>8</v>
      </c>
      <c r="L122" s="179" t="s">
        <v>31</v>
      </c>
      <c r="M122" s="188" t="s">
        <v>28</v>
      </c>
      <c r="N122" s="188" t="s">
        <v>619</v>
      </c>
      <c r="O122" s="188" t="s">
        <v>28</v>
      </c>
    </row>
    <row r="123" spans="1:15" ht="39.75" customHeight="1" thickTop="1" thickBot="1" x14ac:dyDescent="0.3">
      <c r="A123" s="177" t="s">
        <v>1246</v>
      </c>
      <c r="B123" s="187"/>
      <c r="C123" s="187"/>
      <c r="D123" s="185" t="s">
        <v>595</v>
      </c>
      <c r="E123" s="180" t="s">
        <v>35</v>
      </c>
      <c r="F123" s="180" t="s">
        <v>62</v>
      </c>
      <c r="G123" s="180" t="s">
        <v>62</v>
      </c>
      <c r="H123" s="180" t="str">
        <f>'5. Recursos-Acciones'!E57</f>
        <v>#</v>
      </c>
      <c r="I123" s="180"/>
      <c r="J123" s="181" t="s">
        <v>739</v>
      </c>
      <c r="K123" s="182" t="s">
        <v>8</v>
      </c>
      <c r="L123" s="179" t="s">
        <v>31</v>
      </c>
      <c r="M123" s="188" t="s">
        <v>28</v>
      </c>
      <c r="N123" s="188" t="s">
        <v>620</v>
      </c>
      <c r="O123" s="188" t="s">
        <v>28</v>
      </c>
    </row>
    <row r="124" spans="1:15" ht="39.75" customHeight="1" thickTop="1" thickBot="1" x14ac:dyDescent="0.3">
      <c r="A124" s="177" t="s">
        <v>930</v>
      </c>
      <c r="B124" s="187"/>
      <c r="C124" s="187"/>
      <c r="D124" s="185" t="s">
        <v>654</v>
      </c>
      <c r="E124" s="180" t="s">
        <v>35</v>
      </c>
      <c r="F124" s="180" t="s">
        <v>62</v>
      </c>
      <c r="G124" s="180" t="s">
        <v>62</v>
      </c>
      <c r="H124" s="180">
        <f>'5. Recursos-Acciones'!G57</f>
        <v>0</v>
      </c>
      <c r="I124" s="180"/>
      <c r="J124" s="181" t="s">
        <v>739</v>
      </c>
      <c r="K124" s="182" t="s">
        <v>8</v>
      </c>
      <c r="L124" s="179" t="s">
        <v>31</v>
      </c>
      <c r="M124" s="188" t="s">
        <v>28</v>
      </c>
      <c r="N124" s="188" t="s">
        <v>620</v>
      </c>
      <c r="O124" s="188" t="s">
        <v>28</v>
      </c>
    </row>
    <row r="125" spans="1:15" ht="39.75" customHeight="1" thickTop="1" thickBot="1" x14ac:dyDescent="0.3">
      <c r="A125" s="177" t="s">
        <v>1247</v>
      </c>
      <c r="B125" s="187"/>
      <c r="C125" s="187"/>
      <c r="D125" s="185" t="s">
        <v>595</v>
      </c>
      <c r="E125" s="180" t="s">
        <v>35</v>
      </c>
      <c r="F125" s="180" t="s">
        <v>62</v>
      </c>
      <c r="G125" s="180" t="s">
        <v>62</v>
      </c>
      <c r="H125" s="180" t="str">
        <f>'5. Recursos-Acciones'!E58</f>
        <v>#</v>
      </c>
      <c r="I125" s="180"/>
      <c r="J125" s="181" t="s">
        <v>739</v>
      </c>
      <c r="K125" s="182" t="s">
        <v>8</v>
      </c>
      <c r="L125" s="179" t="s">
        <v>31</v>
      </c>
      <c r="M125" s="188" t="s">
        <v>28</v>
      </c>
      <c r="N125" s="188" t="s">
        <v>621</v>
      </c>
      <c r="O125" s="188" t="s">
        <v>28</v>
      </c>
    </row>
    <row r="126" spans="1:15" ht="39.75" customHeight="1" thickTop="1" thickBot="1" x14ac:dyDescent="0.3">
      <c r="A126" s="177" t="s">
        <v>931</v>
      </c>
      <c r="B126" s="187"/>
      <c r="C126" s="187"/>
      <c r="D126" s="185" t="s">
        <v>366</v>
      </c>
      <c r="E126" s="180" t="s">
        <v>35</v>
      </c>
      <c r="F126" s="180" t="s">
        <v>62</v>
      </c>
      <c r="G126" s="180" t="s">
        <v>62</v>
      </c>
      <c r="H126" s="180">
        <f>'5. Recursos-Acciones'!G57</f>
        <v>0</v>
      </c>
      <c r="I126" s="180"/>
      <c r="J126" s="181" t="s">
        <v>739</v>
      </c>
      <c r="K126" s="182" t="s">
        <v>1169</v>
      </c>
      <c r="L126" s="179" t="s">
        <v>31</v>
      </c>
      <c r="M126" s="188" t="s">
        <v>28</v>
      </c>
      <c r="N126" s="188" t="s">
        <v>621</v>
      </c>
      <c r="O126" s="188" t="s">
        <v>28</v>
      </c>
    </row>
    <row r="127" spans="1:15" ht="42.8" customHeight="1" thickTop="1" thickBot="1" x14ac:dyDescent="0.3">
      <c r="A127" s="177" t="s">
        <v>1248</v>
      </c>
      <c r="B127" s="187"/>
      <c r="C127" s="187"/>
      <c r="D127" s="185" t="s">
        <v>595</v>
      </c>
      <c r="E127" s="180" t="s">
        <v>35</v>
      </c>
      <c r="F127" s="180" t="s">
        <v>62</v>
      </c>
      <c r="G127" s="180" t="s">
        <v>62</v>
      </c>
      <c r="H127" s="180" t="str">
        <f>'5. Recursos-Acciones'!E66</f>
        <v>#</v>
      </c>
      <c r="I127" s="180"/>
      <c r="J127" s="181" t="s">
        <v>745</v>
      </c>
      <c r="K127" s="182" t="s">
        <v>1170</v>
      </c>
      <c r="L127" s="179" t="s">
        <v>31</v>
      </c>
      <c r="M127" s="188" t="s">
        <v>28</v>
      </c>
      <c r="N127" s="188" t="s">
        <v>629</v>
      </c>
      <c r="O127" s="188" t="s">
        <v>28</v>
      </c>
    </row>
    <row r="128" spans="1:15" ht="39.200000000000003" customHeight="1" thickTop="1" thickBot="1" x14ac:dyDescent="0.3">
      <c r="A128" s="177" t="s">
        <v>1249</v>
      </c>
      <c r="B128" s="187"/>
      <c r="C128" s="187"/>
      <c r="D128" s="185" t="s">
        <v>297</v>
      </c>
      <c r="E128" s="180" t="s">
        <v>35</v>
      </c>
      <c r="F128" s="180" t="s">
        <v>62</v>
      </c>
      <c r="G128" s="180" t="s">
        <v>62</v>
      </c>
      <c r="H128" s="180" t="str">
        <f>'5. Recursos-Acciones'!F66</f>
        <v>#</v>
      </c>
      <c r="I128" s="180"/>
      <c r="J128" s="181" t="s">
        <v>745</v>
      </c>
      <c r="K128" s="182" t="s">
        <v>1162</v>
      </c>
      <c r="L128" s="179" t="s">
        <v>31</v>
      </c>
      <c r="M128" s="188" t="s">
        <v>28</v>
      </c>
      <c r="N128" s="188" t="s">
        <v>629</v>
      </c>
      <c r="O128" s="188" t="s">
        <v>28</v>
      </c>
    </row>
    <row r="129" spans="1:15" ht="50.15" customHeight="1" thickTop="1" thickBot="1" x14ac:dyDescent="0.3">
      <c r="A129" s="177" t="s">
        <v>1250</v>
      </c>
      <c r="B129" s="187"/>
      <c r="C129" s="187"/>
      <c r="D129" s="185" t="s">
        <v>595</v>
      </c>
      <c r="E129" s="180" t="s">
        <v>35</v>
      </c>
      <c r="F129" s="180" t="s">
        <v>62</v>
      </c>
      <c r="G129" s="180" t="s">
        <v>62</v>
      </c>
      <c r="H129" s="180" t="str">
        <f>'5. Recursos-Acciones'!E67</f>
        <v>#</v>
      </c>
      <c r="I129" s="180"/>
      <c r="J129" s="181" t="s">
        <v>746</v>
      </c>
      <c r="K129" s="182" t="s">
        <v>1162</v>
      </c>
      <c r="L129" s="179" t="s">
        <v>31</v>
      </c>
      <c r="M129" s="188" t="s">
        <v>28</v>
      </c>
      <c r="N129" s="188" t="s">
        <v>630</v>
      </c>
      <c r="O129" s="188" t="s">
        <v>28</v>
      </c>
    </row>
    <row r="130" spans="1:15" ht="56.3" customHeight="1" thickTop="1" thickBot="1" x14ac:dyDescent="0.3">
      <c r="A130" s="177" t="s">
        <v>1251</v>
      </c>
      <c r="B130" s="187"/>
      <c r="C130" s="187"/>
      <c r="D130" s="185" t="s">
        <v>297</v>
      </c>
      <c r="E130" s="180" t="s">
        <v>35</v>
      </c>
      <c r="F130" s="180" t="s">
        <v>62</v>
      </c>
      <c r="G130" s="180" t="s">
        <v>62</v>
      </c>
      <c r="H130" s="180" t="str">
        <f>'5. Recursos-Acciones'!F67</f>
        <v>#</v>
      </c>
      <c r="I130" s="180"/>
      <c r="J130" s="181" t="s">
        <v>746</v>
      </c>
      <c r="K130" s="182" t="s">
        <v>1162</v>
      </c>
      <c r="L130" s="179" t="s">
        <v>31</v>
      </c>
      <c r="M130" s="188" t="s">
        <v>28</v>
      </c>
      <c r="N130" s="188" t="s">
        <v>630</v>
      </c>
      <c r="O130" s="188" t="s">
        <v>28</v>
      </c>
    </row>
    <row r="131" spans="1:15" ht="57.75" customHeight="1" thickTop="1" thickBot="1" x14ac:dyDescent="0.3">
      <c r="A131" s="177" t="s">
        <v>1252</v>
      </c>
      <c r="B131" s="187"/>
      <c r="C131" s="187"/>
      <c r="D131" s="185" t="s">
        <v>595</v>
      </c>
      <c r="E131" s="180" t="s">
        <v>35</v>
      </c>
      <c r="F131" s="180" t="s">
        <v>62</v>
      </c>
      <c r="G131" s="180" t="s">
        <v>62</v>
      </c>
      <c r="H131" s="180" t="str">
        <f>'5. Recursos-Acciones'!E68</f>
        <v>#</v>
      </c>
      <c r="I131" s="180"/>
      <c r="J131" s="181" t="s">
        <v>746</v>
      </c>
      <c r="K131" s="182" t="s">
        <v>1162</v>
      </c>
      <c r="L131" s="179" t="s">
        <v>31</v>
      </c>
      <c r="M131" s="188" t="s">
        <v>28</v>
      </c>
      <c r="N131" s="188" t="s">
        <v>631</v>
      </c>
      <c r="O131" s="188" t="s">
        <v>28</v>
      </c>
    </row>
    <row r="132" spans="1:15" ht="54.75" customHeight="1" thickTop="1" thickBot="1" x14ac:dyDescent="0.3">
      <c r="A132" s="177" t="s">
        <v>1253</v>
      </c>
      <c r="B132" s="187"/>
      <c r="C132" s="187"/>
      <c r="D132" s="185" t="s">
        <v>297</v>
      </c>
      <c r="E132" s="180" t="s">
        <v>35</v>
      </c>
      <c r="F132" s="180" t="s">
        <v>62</v>
      </c>
      <c r="G132" s="180" t="s">
        <v>62</v>
      </c>
      <c r="H132" s="180" t="str">
        <f>'5. Recursos-Acciones'!F68</f>
        <v>#</v>
      </c>
      <c r="I132" s="180"/>
      <c r="J132" s="181" t="s">
        <v>746</v>
      </c>
      <c r="K132" s="182" t="s">
        <v>1162</v>
      </c>
      <c r="L132" s="179" t="s">
        <v>31</v>
      </c>
      <c r="M132" s="188" t="s">
        <v>28</v>
      </c>
      <c r="N132" s="188" t="s">
        <v>631</v>
      </c>
      <c r="O132" s="188" t="s">
        <v>28</v>
      </c>
    </row>
    <row r="133" spans="1:15" ht="105" customHeight="1" thickTop="1" thickBot="1" x14ac:dyDescent="0.3">
      <c r="A133" s="177" t="s">
        <v>1254</v>
      </c>
      <c r="B133" s="187"/>
      <c r="C133" s="187"/>
      <c r="D133" s="185" t="s">
        <v>595</v>
      </c>
      <c r="E133" s="180" t="s">
        <v>35</v>
      </c>
      <c r="F133" s="180" t="s">
        <v>62</v>
      </c>
      <c r="G133" s="180" t="s">
        <v>62</v>
      </c>
      <c r="H133" s="180" t="str">
        <f>'5. Recursos-Acciones'!E69</f>
        <v>#</v>
      </c>
      <c r="I133" s="180"/>
      <c r="J133" s="181" t="s">
        <v>746</v>
      </c>
      <c r="K133" s="182" t="s">
        <v>1162</v>
      </c>
      <c r="L133" s="179" t="s">
        <v>31</v>
      </c>
      <c r="M133" s="188" t="s">
        <v>28</v>
      </c>
      <c r="N133" s="188" t="s">
        <v>632</v>
      </c>
      <c r="O133" s="188" t="s">
        <v>28</v>
      </c>
    </row>
    <row r="134" spans="1:15" ht="57.05" customHeight="1" thickTop="1" thickBot="1" x14ac:dyDescent="0.3">
      <c r="A134" s="177" t="s">
        <v>1255</v>
      </c>
      <c r="B134" s="187"/>
      <c r="C134" s="187"/>
      <c r="D134" s="185" t="s">
        <v>297</v>
      </c>
      <c r="E134" s="180" t="s">
        <v>35</v>
      </c>
      <c r="F134" s="180" t="s">
        <v>62</v>
      </c>
      <c r="G134" s="180" t="s">
        <v>62</v>
      </c>
      <c r="H134" s="180" t="str">
        <f>'5. Recursos-Acciones'!F69</f>
        <v>#</v>
      </c>
      <c r="I134" s="180"/>
      <c r="J134" s="181" t="s">
        <v>746</v>
      </c>
      <c r="K134" s="182" t="s">
        <v>1162</v>
      </c>
      <c r="L134" s="179" t="s">
        <v>31</v>
      </c>
      <c r="M134" s="188" t="s">
        <v>28</v>
      </c>
      <c r="N134" s="188" t="s">
        <v>632</v>
      </c>
      <c r="O134" s="188" t="s">
        <v>28</v>
      </c>
    </row>
    <row r="135" spans="1:15" ht="55.9" customHeight="1" thickTop="1" thickBot="1" x14ac:dyDescent="0.3">
      <c r="A135" s="177" t="s">
        <v>1256</v>
      </c>
      <c r="B135" s="187"/>
      <c r="C135" s="187"/>
      <c r="D135" s="185" t="s">
        <v>595</v>
      </c>
      <c r="E135" s="180" t="s">
        <v>35</v>
      </c>
      <c r="F135" s="180" t="s">
        <v>62</v>
      </c>
      <c r="G135" s="180" t="s">
        <v>62</v>
      </c>
      <c r="H135" s="180" t="str">
        <f>'5. Recursos-Acciones'!E70</f>
        <v>#</v>
      </c>
      <c r="I135" s="180"/>
      <c r="J135" s="181" t="s">
        <v>746</v>
      </c>
      <c r="K135" s="182" t="s">
        <v>1162</v>
      </c>
      <c r="L135" s="179" t="s">
        <v>31</v>
      </c>
      <c r="M135" s="188" t="s">
        <v>28</v>
      </c>
      <c r="N135" s="188" t="s">
        <v>633</v>
      </c>
      <c r="O135" s="188" t="s">
        <v>28</v>
      </c>
    </row>
    <row r="136" spans="1:15" ht="55.9" customHeight="1" thickTop="1" thickBot="1" x14ac:dyDescent="0.3">
      <c r="A136" s="177" t="s">
        <v>1257</v>
      </c>
      <c r="B136" s="187"/>
      <c r="C136" s="187"/>
      <c r="D136" s="185" t="s">
        <v>655</v>
      </c>
      <c r="E136" s="180" t="s">
        <v>35</v>
      </c>
      <c r="F136" s="180" t="s">
        <v>62</v>
      </c>
      <c r="G136" s="180" t="s">
        <v>62</v>
      </c>
      <c r="H136" s="180" t="str">
        <f>'5. Recursos-Acciones'!F70</f>
        <v>#</v>
      </c>
      <c r="I136" s="180"/>
      <c r="J136" s="181" t="s">
        <v>746</v>
      </c>
      <c r="K136" s="182" t="s">
        <v>1162</v>
      </c>
      <c r="L136" s="179" t="s">
        <v>31</v>
      </c>
      <c r="M136" s="188" t="s">
        <v>28</v>
      </c>
      <c r="N136" s="188" t="s">
        <v>633</v>
      </c>
      <c r="O136" s="188" t="s">
        <v>28</v>
      </c>
    </row>
    <row r="137" spans="1:15" ht="50.25" customHeight="1" thickTop="1" thickBot="1" x14ac:dyDescent="0.3">
      <c r="A137" s="177" t="s">
        <v>1258</v>
      </c>
      <c r="B137" s="187"/>
      <c r="C137" s="187"/>
      <c r="D137" s="185" t="s">
        <v>595</v>
      </c>
      <c r="E137" s="180" t="s">
        <v>35</v>
      </c>
      <c r="F137" s="180" t="s">
        <v>62</v>
      </c>
      <c r="G137" s="180" t="s">
        <v>62</v>
      </c>
      <c r="H137" s="180" t="str">
        <f>'5. Recursos-Acciones'!E72</f>
        <v>#</v>
      </c>
      <c r="I137" s="180"/>
      <c r="J137" s="181" t="s">
        <v>702</v>
      </c>
      <c r="K137" s="182" t="s">
        <v>725</v>
      </c>
      <c r="L137" s="179" t="s">
        <v>31</v>
      </c>
      <c r="M137" s="188" t="s">
        <v>28</v>
      </c>
      <c r="N137" s="188" t="s">
        <v>635</v>
      </c>
      <c r="O137" s="188" t="s">
        <v>28</v>
      </c>
    </row>
    <row r="138" spans="1:15" ht="44.5" customHeight="1" thickTop="1" thickBot="1" x14ac:dyDescent="0.3">
      <c r="A138" s="177" t="s">
        <v>1259</v>
      </c>
      <c r="B138" s="187"/>
      <c r="C138" s="187"/>
      <c r="D138" s="185" t="s">
        <v>297</v>
      </c>
      <c r="E138" s="180" t="s">
        <v>35</v>
      </c>
      <c r="F138" s="180" t="s">
        <v>62</v>
      </c>
      <c r="G138" s="180" t="s">
        <v>62</v>
      </c>
      <c r="H138" s="180" t="str">
        <f>'5. Recursos-Acciones'!F72</f>
        <v>#</v>
      </c>
      <c r="I138" s="180"/>
      <c r="J138" s="181" t="s">
        <v>702</v>
      </c>
      <c r="K138" s="182" t="s">
        <v>725</v>
      </c>
      <c r="L138" s="179" t="s">
        <v>31</v>
      </c>
      <c r="M138" s="188" t="s">
        <v>28</v>
      </c>
      <c r="N138" s="188" t="s">
        <v>635</v>
      </c>
      <c r="O138" s="188" t="s">
        <v>28</v>
      </c>
    </row>
    <row r="139" spans="1:15" ht="69" customHeight="1" thickTop="1" thickBot="1" x14ac:dyDescent="0.3">
      <c r="A139" s="179" t="s">
        <v>599</v>
      </c>
      <c r="B139" s="193"/>
      <c r="C139" s="193"/>
      <c r="D139" s="185" t="s">
        <v>366</v>
      </c>
      <c r="E139" s="180" t="s">
        <v>35</v>
      </c>
      <c r="F139" s="180" t="s">
        <v>62</v>
      </c>
      <c r="G139" s="180" t="s">
        <v>62</v>
      </c>
      <c r="H139" s="180"/>
      <c r="I139" s="180"/>
      <c r="J139" s="181" t="s">
        <v>211</v>
      </c>
      <c r="K139" s="182" t="s">
        <v>1171</v>
      </c>
      <c r="L139" s="179" t="s">
        <v>31</v>
      </c>
      <c r="M139" s="188"/>
      <c r="N139" s="188"/>
      <c r="O139" s="188"/>
    </row>
    <row r="140" spans="1:15" ht="59.2" customHeight="1" thickTop="1" thickBot="1" x14ac:dyDescent="0.3">
      <c r="A140" s="184" t="s">
        <v>388</v>
      </c>
      <c r="B140" s="185"/>
      <c r="C140" s="185"/>
      <c r="D140" s="185" t="s">
        <v>600</v>
      </c>
      <c r="E140" s="180" t="s">
        <v>35</v>
      </c>
      <c r="F140" s="180" t="s">
        <v>62</v>
      </c>
      <c r="G140" s="180" t="s">
        <v>62</v>
      </c>
      <c r="H140" s="180" t="str">
        <f>'5. Recursos-Acciones'!C120</f>
        <v>#</v>
      </c>
      <c r="I140" s="180"/>
      <c r="J140" s="181" t="s">
        <v>202</v>
      </c>
      <c r="K140" s="182" t="s">
        <v>734</v>
      </c>
      <c r="L140" s="179" t="s">
        <v>31</v>
      </c>
      <c r="M140" s="188" t="s">
        <v>28</v>
      </c>
      <c r="N140" s="188" t="s">
        <v>514</v>
      </c>
      <c r="O140" s="188" t="s">
        <v>27</v>
      </c>
    </row>
    <row r="141" spans="1:15" ht="57.75" customHeight="1" thickTop="1" thickBot="1" x14ac:dyDescent="0.3">
      <c r="A141" s="185" t="s">
        <v>898</v>
      </c>
      <c r="B141" s="185"/>
      <c r="C141" s="185"/>
      <c r="D141" s="185" t="s">
        <v>601</v>
      </c>
      <c r="E141" s="180" t="s">
        <v>35</v>
      </c>
      <c r="F141" s="180" t="s">
        <v>62</v>
      </c>
      <c r="G141" s="180" t="s">
        <v>62</v>
      </c>
      <c r="H141" s="180"/>
      <c r="I141" s="180"/>
      <c r="J141" s="181" t="s">
        <v>193</v>
      </c>
      <c r="K141" s="182" t="s">
        <v>731</v>
      </c>
      <c r="L141" s="179" t="s">
        <v>31</v>
      </c>
      <c r="M141" s="188"/>
      <c r="N141" s="188"/>
      <c r="O141" s="188"/>
    </row>
    <row r="142" spans="1:15" ht="49.55" customHeight="1" thickTop="1" thickBot="1" x14ac:dyDescent="0.3">
      <c r="A142" s="185" t="s">
        <v>389</v>
      </c>
      <c r="B142" s="185"/>
      <c r="C142" s="185"/>
      <c r="D142" s="185" t="s">
        <v>602</v>
      </c>
      <c r="E142" s="180" t="s">
        <v>35</v>
      </c>
      <c r="F142" s="180" t="s">
        <v>62</v>
      </c>
      <c r="G142" s="180" t="s">
        <v>62</v>
      </c>
      <c r="H142" s="180"/>
      <c r="I142" s="180"/>
      <c r="J142" s="181" t="s">
        <v>266</v>
      </c>
      <c r="K142" s="182" t="s">
        <v>133</v>
      </c>
      <c r="L142" s="179" t="s">
        <v>31</v>
      </c>
      <c r="M142" s="188"/>
      <c r="N142" s="188"/>
      <c r="O142" s="188"/>
    </row>
    <row r="143" spans="1:15" ht="49.55" customHeight="1" thickTop="1" thickBot="1" x14ac:dyDescent="0.3">
      <c r="A143" s="178" t="s">
        <v>576</v>
      </c>
      <c r="B143" s="187"/>
      <c r="C143" s="187"/>
      <c r="D143" s="185" t="s">
        <v>366</v>
      </c>
      <c r="E143" s="180" t="s">
        <v>35</v>
      </c>
      <c r="F143" s="180" t="s">
        <v>62</v>
      </c>
      <c r="G143" s="180" t="s">
        <v>62</v>
      </c>
      <c r="H143" s="180"/>
      <c r="I143" s="180"/>
      <c r="J143" s="181" t="s">
        <v>702</v>
      </c>
      <c r="K143" s="182" t="s">
        <v>137</v>
      </c>
      <c r="L143" s="179" t="s">
        <v>31</v>
      </c>
      <c r="M143" s="188"/>
      <c r="N143" s="188"/>
      <c r="O143" s="188"/>
    </row>
    <row r="144" spans="1:15" ht="49.55" customHeight="1" thickTop="1" thickBot="1" x14ac:dyDescent="0.3">
      <c r="A144" s="185" t="s">
        <v>1260</v>
      </c>
      <c r="B144" s="185"/>
      <c r="C144" s="185"/>
      <c r="D144" s="185" t="s">
        <v>603</v>
      </c>
      <c r="E144" s="180" t="s">
        <v>35</v>
      </c>
      <c r="F144" s="180" t="s">
        <v>62</v>
      </c>
      <c r="G144" s="180" t="s">
        <v>62</v>
      </c>
      <c r="H144" s="180"/>
      <c r="I144" s="180"/>
      <c r="J144" s="181" t="s">
        <v>190</v>
      </c>
      <c r="K144" s="182" t="s">
        <v>8</v>
      </c>
      <c r="L144" s="179" t="s">
        <v>31</v>
      </c>
      <c r="M144" s="188"/>
      <c r="N144" s="188"/>
      <c r="O144" s="188"/>
    </row>
    <row r="145" spans="1:15" ht="49.55" customHeight="1" thickTop="1" thickBot="1" x14ac:dyDescent="0.3">
      <c r="A145" s="179" t="s">
        <v>713</v>
      </c>
      <c r="B145" s="185" t="s">
        <v>714</v>
      </c>
      <c r="C145" s="185"/>
      <c r="D145" s="185" t="s">
        <v>366</v>
      </c>
      <c r="E145" s="180" t="s">
        <v>35</v>
      </c>
      <c r="F145" s="180" t="s">
        <v>62</v>
      </c>
      <c r="G145" s="180" t="s">
        <v>62</v>
      </c>
      <c r="H145" s="180"/>
      <c r="I145" s="180"/>
      <c r="J145" s="181" t="s">
        <v>190</v>
      </c>
      <c r="K145" s="182" t="s">
        <v>8</v>
      </c>
      <c r="L145" s="179" t="s">
        <v>31</v>
      </c>
      <c r="M145" s="188"/>
      <c r="N145" s="188"/>
      <c r="O145" s="188"/>
    </row>
    <row r="146" spans="1:15" ht="49.55" customHeight="1" thickTop="1" thickBot="1" x14ac:dyDescent="0.3">
      <c r="A146" s="179" t="s">
        <v>305</v>
      </c>
      <c r="B146" s="185"/>
      <c r="C146" s="185"/>
      <c r="D146" s="185" t="s">
        <v>588</v>
      </c>
      <c r="E146" s="180" t="s">
        <v>35</v>
      </c>
      <c r="F146" s="180" t="s">
        <v>62</v>
      </c>
      <c r="G146" s="180" t="s">
        <v>62</v>
      </c>
      <c r="H146" s="180"/>
      <c r="I146" s="180"/>
      <c r="J146" s="181" t="s">
        <v>190</v>
      </c>
      <c r="K146" s="182" t="s">
        <v>139</v>
      </c>
      <c r="L146" s="179" t="s">
        <v>31</v>
      </c>
      <c r="M146" s="188"/>
      <c r="N146" s="188"/>
      <c r="O146" s="188"/>
    </row>
    <row r="147" spans="1:15" ht="49.55" customHeight="1" thickTop="1" thickBot="1" x14ac:dyDescent="0.3">
      <c r="A147" s="179" t="s">
        <v>390</v>
      </c>
      <c r="B147" s="185"/>
      <c r="C147" s="185"/>
      <c r="D147" s="185" t="s">
        <v>588</v>
      </c>
      <c r="E147" s="180" t="s">
        <v>35</v>
      </c>
      <c r="F147" s="180" t="s">
        <v>62</v>
      </c>
      <c r="G147" s="180" t="s">
        <v>62</v>
      </c>
      <c r="H147" s="180"/>
      <c r="I147" s="180"/>
      <c r="J147" s="181" t="s">
        <v>190</v>
      </c>
      <c r="K147" s="182" t="s">
        <v>8</v>
      </c>
      <c r="L147" s="179" t="s">
        <v>31</v>
      </c>
      <c r="M147" s="188"/>
      <c r="N147" s="188"/>
      <c r="O147" s="188"/>
    </row>
    <row r="148" spans="1:15" ht="61.5" customHeight="1" thickTop="1" thickBot="1" x14ac:dyDescent="0.3">
      <c r="A148" s="179" t="s">
        <v>1261</v>
      </c>
      <c r="B148" s="185"/>
      <c r="C148" s="185" t="s">
        <v>311</v>
      </c>
      <c r="D148" s="185" t="s">
        <v>366</v>
      </c>
      <c r="E148" s="180" t="s">
        <v>35</v>
      </c>
      <c r="F148" s="180" t="s">
        <v>62</v>
      </c>
      <c r="G148" s="180" t="s">
        <v>62</v>
      </c>
      <c r="H148" s="180"/>
      <c r="I148" s="180"/>
      <c r="J148" s="181" t="s">
        <v>211</v>
      </c>
      <c r="K148" s="182" t="s">
        <v>137</v>
      </c>
      <c r="L148" s="179" t="s">
        <v>31</v>
      </c>
      <c r="M148" s="188"/>
      <c r="N148" s="188"/>
      <c r="O148" s="188"/>
    </row>
    <row r="149" spans="1:15" ht="49.55" customHeight="1" thickTop="1" thickBot="1" x14ac:dyDescent="0.3">
      <c r="A149" s="179" t="s">
        <v>1262</v>
      </c>
      <c r="B149" s="185"/>
      <c r="C149" s="185" t="s">
        <v>311</v>
      </c>
      <c r="D149" s="185" t="s">
        <v>366</v>
      </c>
      <c r="E149" s="180" t="s">
        <v>35</v>
      </c>
      <c r="F149" s="180" t="s">
        <v>62</v>
      </c>
      <c r="G149" s="180" t="s">
        <v>62</v>
      </c>
      <c r="H149" s="180"/>
      <c r="I149" s="180"/>
      <c r="J149" s="181" t="s">
        <v>211</v>
      </c>
      <c r="K149" s="182" t="s">
        <v>137</v>
      </c>
      <c r="L149" s="179" t="s">
        <v>31</v>
      </c>
      <c r="M149" s="188"/>
      <c r="N149" s="188"/>
      <c r="O149" s="188"/>
    </row>
    <row r="150" spans="1:15" ht="49.55" customHeight="1" thickTop="1" thickBot="1" x14ac:dyDescent="0.3">
      <c r="A150" s="179" t="s">
        <v>1263</v>
      </c>
      <c r="B150" s="185"/>
      <c r="C150" s="185" t="s">
        <v>312</v>
      </c>
      <c r="D150" s="185" t="s">
        <v>366</v>
      </c>
      <c r="E150" s="180" t="s">
        <v>35</v>
      </c>
      <c r="F150" s="180" t="s">
        <v>62</v>
      </c>
      <c r="G150" s="180" t="s">
        <v>62</v>
      </c>
      <c r="H150" s="180"/>
      <c r="I150" s="180"/>
      <c r="J150" s="181" t="s">
        <v>211</v>
      </c>
      <c r="K150" s="182" t="s">
        <v>137</v>
      </c>
      <c r="L150" s="179" t="s">
        <v>31</v>
      </c>
      <c r="M150" s="188"/>
      <c r="N150" s="188"/>
      <c r="O150" s="188"/>
    </row>
    <row r="151" spans="1:15" ht="49.55" customHeight="1" thickTop="1" thickBot="1" x14ac:dyDescent="0.3">
      <c r="A151" s="179" t="s">
        <v>1264</v>
      </c>
      <c r="B151" s="185"/>
      <c r="C151" s="185" t="s">
        <v>312</v>
      </c>
      <c r="D151" s="185" t="s">
        <v>366</v>
      </c>
      <c r="E151" s="180" t="s">
        <v>35</v>
      </c>
      <c r="F151" s="180" t="s">
        <v>62</v>
      </c>
      <c r="G151" s="180" t="s">
        <v>62</v>
      </c>
      <c r="H151" s="180"/>
      <c r="I151" s="180"/>
      <c r="J151" s="181" t="s">
        <v>211</v>
      </c>
      <c r="K151" s="182" t="s">
        <v>137</v>
      </c>
      <c r="L151" s="179" t="s">
        <v>31</v>
      </c>
      <c r="M151" s="188"/>
      <c r="N151" s="188"/>
      <c r="O151" s="188"/>
    </row>
    <row r="152" spans="1:15" ht="49.55" customHeight="1" thickTop="1" thickBot="1" x14ac:dyDescent="0.3">
      <c r="A152" s="179" t="s">
        <v>1265</v>
      </c>
      <c r="B152" s="185"/>
      <c r="C152" s="185"/>
      <c r="D152" s="185" t="s">
        <v>366</v>
      </c>
      <c r="E152" s="180" t="s">
        <v>35</v>
      </c>
      <c r="F152" s="180" t="s">
        <v>62</v>
      </c>
      <c r="G152" s="180" t="s">
        <v>62</v>
      </c>
      <c r="H152" s="180"/>
      <c r="I152" s="180"/>
      <c r="J152" s="181" t="s">
        <v>201</v>
      </c>
      <c r="K152" s="182" t="s">
        <v>137</v>
      </c>
      <c r="L152" s="179" t="s">
        <v>31</v>
      </c>
      <c r="M152" s="188"/>
      <c r="N152" s="188"/>
      <c r="O152" s="188"/>
    </row>
    <row r="153" spans="1:15" ht="49.55" customHeight="1" thickTop="1" thickBot="1" x14ac:dyDescent="0.3">
      <c r="A153" s="177" t="s">
        <v>658</v>
      </c>
      <c r="B153" s="187" t="s">
        <v>770</v>
      </c>
      <c r="C153" s="187"/>
      <c r="D153" s="187" t="s">
        <v>659</v>
      </c>
      <c r="E153" s="180" t="s">
        <v>35</v>
      </c>
      <c r="F153" s="180" t="s">
        <v>62</v>
      </c>
      <c r="G153" s="180" t="s">
        <v>62</v>
      </c>
      <c r="H153" s="180">
        <f>'5. Recursos-Acciones'!C230</f>
        <v>0</v>
      </c>
      <c r="I153" s="180"/>
      <c r="J153" s="181" t="s">
        <v>743</v>
      </c>
      <c r="K153" s="182" t="s">
        <v>1162</v>
      </c>
      <c r="L153" s="179" t="s">
        <v>31</v>
      </c>
      <c r="M153" s="188" t="s">
        <v>28</v>
      </c>
      <c r="N153" s="188" t="s">
        <v>1154</v>
      </c>
      <c r="O153" s="188" t="s">
        <v>28</v>
      </c>
    </row>
    <row r="154" spans="1:15" ht="49.55" customHeight="1" thickTop="1" thickBot="1" x14ac:dyDescent="0.3">
      <c r="A154" s="178" t="s">
        <v>317</v>
      </c>
      <c r="B154" s="178"/>
      <c r="C154" s="178"/>
      <c r="D154" s="179" t="s">
        <v>366</v>
      </c>
      <c r="E154" s="180" t="s">
        <v>35</v>
      </c>
      <c r="F154" s="180" t="s">
        <v>62</v>
      </c>
      <c r="G154" s="180" t="s">
        <v>62</v>
      </c>
      <c r="H154" s="180"/>
      <c r="I154" s="180"/>
      <c r="J154" s="181" t="s">
        <v>573</v>
      </c>
      <c r="K154" s="182" t="s">
        <v>725</v>
      </c>
      <c r="L154" s="179" t="s">
        <v>31</v>
      </c>
      <c r="M154" s="183"/>
      <c r="N154" s="183"/>
      <c r="O154" s="183"/>
    </row>
    <row r="155" spans="1:15" ht="65.25" customHeight="1" thickTop="1" thickBot="1" x14ac:dyDescent="0.3">
      <c r="A155" s="185" t="s">
        <v>923</v>
      </c>
      <c r="B155" s="185"/>
      <c r="C155" s="185"/>
      <c r="D155" s="185" t="s">
        <v>601</v>
      </c>
      <c r="E155" s="180" t="s">
        <v>35</v>
      </c>
      <c r="F155" s="180" t="s">
        <v>62</v>
      </c>
      <c r="G155" s="180" t="s">
        <v>62</v>
      </c>
      <c r="H155" s="180"/>
      <c r="I155" s="180"/>
      <c r="J155" s="181" t="s">
        <v>206</v>
      </c>
      <c r="K155" s="182" t="s">
        <v>732</v>
      </c>
      <c r="L155" s="179" t="s">
        <v>31</v>
      </c>
      <c r="M155" s="183"/>
      <c r="N155" s="183"/>
      <c r="O155" s="183"/>
    </row>
    <row r="156" spans="1:15" ht="49.55" customHeight="1" thickTop="1" thickBot="1" x14ac:dyDescent="0.3">
      <c r="A156" s="184" t="s">
        <v>1123</v>
      </c>
      <c r="B156" s="179" t="s">
        <v>1082</v>
      </c>
      <c r="C156" s="179"/>
      <c r="D156" s="179" t="s">
        <v>601</v>
      </c>
      <c r="E156" s="180" t="s">
        <v>35</v>
      </c>
      <c r="F156" s="180" t="s">
        <v>62</v>
      </c>
      <c r="G156" s="180" t="s">
        <v>62</v>
      </c>
      <c r="H156" s="180" t="str">
        <f>'5. Recursos-Acciones'!D305</f>
        <v>#</v>
      </c>
      <c r="I156" s="180"/>
      <c r="J156" s="181" t="s">
        <v>194</v>
      </c>
      <c r="K156" s="182" t="s">
        <v>1163</v>
      </c>
      <c r="L156" s="179" t="s">
        <v>31</v>
      </c>
      <c r="M156" s="183" t="s">
        <v>28</v>
      </c>
      <c r="N156" s="183" t="s">
        <v>1100</v>
      </c>
      <c r="O156" s="183" t="s">
        <v>28</v>
      </c>
    </row>
    <row r="157" spans="1:15" ht="72.75" customHeight="1" thickTop="1" thickBot="1" x14ac:dyDescent="0.3">
      <c r="A157" s="178" t="s">
        <v>715</v>
      </c>
      <c r="B157" s="178" t="s">
        <v>716</v>
      </c>
      <c r="C157" s="178"/>
      <c r="D157" s="178" t="s">
        <v>582</v>
      </c>
      <c r="E157" s="180" t="s">
        <v>35</v>
      </c>
      <c r="F157" s="180" t="s">
        <v>62</v>
      </c>
      <c r="G157" s="180" t="s">
        <v>62</v>
      </c>
      <c r="H157" s="180"/>
      <c r="I157" s="180"/>
      <c r="J157" s="181" t="s">
        <v>194</v>
      </c>
      <c r="K157" s="182" t="s">
        <v>134</v>
      </c>
      <c r="L157" s="179" t="s">
        <v>31</v>
      </c>
      <c r="M157" s="183"/>
      <c r="N157" s="183"/>
      <c r="O157" s="183"/>
    </row>
    <row r="158" spans="1:15" ht="49.55" customHeight="1" thickTop="1" thickBot="1" x14ac:dyDescent="0.3">
      <c r="A158" s="177" t="s">
        <v>932</v>
      </c>
      <c r="B158" s="178"/>
      <c r="C158" s="178" t="s">
        <v>13</v>
      </c>
      <c r="D158" s="178" t="s">
        <v>664</v>
      </c>
      <c r="E158" s="180" t="s">
        <v>35</v>
      </c>
      <c r="F158" s="180" t="s">
        <v>62</v>
      </c>
      <c r="G158" s="180" t="s">
        <v>62</v>
      </c>
      <c r="H158" s="180" t="str">
        <f>'5. Recursos-Acciones'!D312</f>
        <v>Automático (media de los datos anteriores)</v>
      </c>
      <c r="I158" s="180"/>
      <c r="J158" s="181" t="s">
        <v>750</v>
      </c>
      <c r="K158" s="182" t="s">
        <v>765</v>
      </c>
      <c r="L158" s="179" t="s">
        <v>31</v>
      </c>
      <c r="M158" s="183" t="s">
        <v>28</v>
      </c>
      <c r="N158" s="183" t="s">
        <v>1150</v>
      </c>
      <c r="O158" s="183" t="s">
        <v>28</v>
      </c>
    </row>
    <row r="159" spans="1:15" ht="49.55" customHeight="1" thickTop="1" thickBot="1" x14ac:dyDescent="0.3">
      <c r="A159" s="177" t="s">
        <v>668</v>
      </c>
      <c r="B159" s="178"/>
      <c r="C159" s="178"/>
      <c r="D159" s="178" t="s">
        <v>666</v>
      </c>
      <c r="E159" s="180" t="s">
        <v>35</v>
      </c>
      <c r="F159" s="180" t="s">
        <v>62</v>
      </c>
      <c r="G159" s="180" t="s">
        <v>62</v>
      </c>
      <c r="H159" s="180" t="str">
        <f>'5. Recursos-Acciones'!D293</f>
        <v>Km</v>
      </c>
      <c r="I159" s="180"/>
      <c r="J159" s="181" t="s">
        <v>750</v>
      </c>
      <c r="K159" s="182" t="s">
        <v>765</v>
      </c>
      <c r="L159" s="179" t="s">
        <v>31</v>
      </c>
      <c r="M159" s="183" t="s">
        <v>28</v>
      </c>
      <c r="N159" s="183" t="s">
        <v>1141</v>
      </c>
      <c r="O159" s="183" t="s">
        <v>28</v>
      </c>
    </row>
    <row r="160" spans="1:15" ht="49.55" customHeight="1" thickTop="1" thickBot="1" x14ac:dyDescent="0.3">
      <c r="A160" s="177" t="s">
        <v>669</v>
      </c>
      <c r="B160" s="178"/>
      <c r="C160" s="178"/>
      <c r="D160" s="178" t="s">
        <v>665</v>
      </c>
      <c r="E160" s="180" t="s">
        <v>35</v>
      </c>
      <c r="F160" s="180" t="s">
        <v>62</v>
      </c>
      <c r="G160" s="180" t="s">
        <v>62</v>
      </c>
      <c r="H160" s="180" t="str">
        <f>'5. Recursos-Acciones'!D294</f>
        <v>Km</v>
      </c>
      <c r="I160" s="180"/>
      <c r="J160" s="181" t="s">
        <v>750</v>
      </c>
      <c r="K160" s="182" t="s">
        <v>765</v>
      </c>
      <c r="L160" s="179" t="s">
        <v>31</v>
      </c>
      <c r="M160" s="183" t="s">
        <v>28</v>
      </c>
      <c r="N160" s="183" t="s">
        <v>1142</v>
      </c>
      <c r="O160" s="183" t="s">
        <v>28</v>
      </c>
    </row>
    <row r="161" spans="1:15" ht="49.55" customHeight="1" thickTop="1" thickBot="1" x14ac:dyDescent="0.3">
      <c r="A161" s="177" t="s">
        <v>759</v>
      </c>
      <c r="B161" s="178"/>
      <c r="C161" s="178"/>
      <c r="D161" s="178" t="s">
        <v>671</v>
      </c>
      <c r="E161" s="180" t="s">
        <v>35</v>
      </c>
      <c r="F161" s="180" t="s">
        <v>62</v>
      </c>
      <c r="G161" s="180" t="s">
        <v>62</v>
      </c>
      <c r="H161" s="180">
        <f>'5. Recursos-Acciones'!D284</f>
        <v>0</v>
      </c>
      <c r="I161" s="180"/>
      <c r="J161" s="181" t="s">
        <v>752</v>
      </c>
      <c r="K161" s="182" t="s">
        <v>766</v>
      </c>
      <c r="L161" s="179" t="s">
        <v>31</v>
      </c>
      <c r="M161" s="183" t="s">
        <v>28</v>
      </c>
      <c r="N161" s="183" t="s">
        <v>1134</v>
      </c>
      <c r="O161" s="183" t="s">
        <v>28</v>
      </c>
    </row>
    <row r="162" spans="1:15" ht="49.55" customHeight="1" thickTop="1" thickBot="1" x14ac:dyDescent="0.3">
      <c r="A162" s="177" t="s">
        <v>762</v>
      </c>
      <c r="B162" s="178"/>
      <c r="C162" s="178"/>
      <c r="D162" s="178" t="s">
        <v>671</v>
      </c>
      <c r="E162" s="180" t="s">
        <v>35</v>
      </c>
      <c r="F162" s="180" t="s">
        <v>62</v>
      </c>
      <c r="G162" s="180" t="s">
        <v>62</v>
      </c>
      <c r="H162" s="180">
        <f>'5. Recursos-Acciones'!D287</f>
        <v>0</v>
      </c>
      <c r="I162" s="180"/>
      <c r="J162" s="181" t="s">
        <v>802</v>
      </c>
      <c r="K162" s="182" t="s">
        <v>767</v>
      </c>
      <c r="L162" s="179" t="s">
        <v>31</v>
      </c>
      <c r="M162" s="183" t="s">
        <v>28</v>
      </c>
      <c r="N162" s="183" t="s">
        <v>1137</v>
      </c>
      <c r="O162" s="183" t="s">
        <v>28</v>
      </c>
    </row>
    <row r="163" spans="1:15" ht="49.55" customHeight="1" thickTop="1" thickBot="1" x14ac:dyDescent="0.3">
      <c r="A163" s="179" t="s">
        <v>604</v>
      </c>
      <c r="B163" s="179"/>
      <c r="C163" s="179"/>
      <c r="D163" s="179" t="s">
        <v>366</v>
      </c>
      <c r="E163" s="180" t="s">
        <v>35</v>
      </c>
      <c r="F163" s="180" t="s">
        <v>62</v>
      </c>
      <c r="G163" s="180" t="s">
        <v>62</v>
      </c>
      <c r="H163" s="180"/>
      <c r="I163" s="180"/>
      <c r="J163" s="181" t="s">
        <v>194</v>
      </c>
      <c r="K163" s="182" t="s">
        <v>134</v>
      </c>
      <c r="L163" s="179" t="s">
        <v>31</v>
      </c>
      <c r="M163" s="183"/>
      <c r="N163" s="183"/>
      <c r="O163" s="183"/>
    </row>
    <row r="164" spans="1:15" ht="49.55" customHeight="1" thickTop="1" thickBot="1" x14ac:dyDescent="0.3">
      <c r="A164" s="178" t="s">
        <v>392</v>
      </c>
      <c r="B164" s="178" t="s">
        <v>717</v>
      </c>
      <c r="C164" s="178"/>
      <c r="D164" s="178" t="s">
        <v>605</v>
      </c>
      <c r="E164" s="180" t="s">
        <v>35</v>
      </c>
      <c r="F164" s="180" t="s">
        <v>62</v>
      </c>
      <c r="G164" s="180" t="s">
        <v>62</v>
      </c>
      <c r="H164" s="180"/>
      <c r="I164" s="180"/>
      <c r="J164" s="181" t="s">
        <v>265</v>
      </c>
      <c r="K164" s="182" t="s">
        <v>1386</v>
      </c>
      <c r="L164" s="179" t="s">
        <v>31</v>
      </c>
      <c r="M164" s="183"/>
      <c r="N164" s="183"/>
      <c r="O164" s="183"/>
    </row>
    <row r="165" spans="1:15" ht="49.55" customHeight="1" thickTop="1" thickBot="1" x14ac:dyDescent="0.3">
      <c r="A165" s="177" t="s">
        <v>1266</v>
      </c>
      <c r="B165" s="178"/>
      <c r="C165" s="178"/>
      <c r="D165" s="179" t="s">
        <v>601</v>
      </c>
      <c r="E165" s="180" t="s">
        <v>35</v>
      </c>
      <c r="F165" s="180" t="s">
        <v>62</v>
      </c>
      <c r="G165" s="180" t="s">
        <v>62</v>
      </c>
      <c r="H165" s="180" t="str">
        <f>'5. Recursos-Acciones'!E79</f>
        <v>#</v>
      </c>
      <c r="I165" s="180"/>
      <c r="J165" s="181" t="s">
        <v>804</v>
      </c>
      <c r="K165" s="182" t="s">
        <v>1177</v>
      </c>
      <c r="L165" s="179" t="s">
        <v>2</v>
      </c>
      <c r="M165" s="183" t="s">
        <v>28</v>
      </c>
      <c r="N165" s="183" t="s">
        <v>642</v>
      </c>
      <c r="O165" s="183" t="s">
        <v>28</v>
      </c>
    </row>
    <row r="166" spans="1:15" ht="49.55" customHeight="1" thickTop="1" thickBot="1" x14ac:dyDescent="0.3">
      <c r="A166" s="177" t="s">
        <v>1267</v>
      </c>
      <c r="B166" s="178"/>
      <c r="C166" s="178"/>
      <c r="D166" s="179" t="s">
        <v>657</v>
      </c>
      <c r="E166" s="180" t="s">
        <v>35</v>
      </c>
      <c r="F166" s="180" t="s">
        <v>62</v>
      </c>
      <c r="G166" s="180" t="s">
        <v>62</v>
      </c>
      <c r="H166" s="180" t="str">
        <f>'5. Recursos-Acciones'!F79</f>
        <v>#</v>
      </c>
      <c r="I166" s="180"/>
      <c r="J166" s="181" t="s">
        <v>804</v>
      </c>
      <c r="K166" s="182" t="s">
        <v>1177</v>
      </c>
      <c r="L166" s="179" t="s">
        <v>2</v>
      </c>
      <c r="M166" s="183" t="s">
        <v>28</v>
      </c>
      <c r="N166" s="183" t="s">
        <v>642</v>
      </c>
      <c r="O166" s="183" t="s">
        <v>28</v>
      </c>
    </row>
    <row r="167" spans="1:15" ht="49.55" customHeight="1" thickTop="1" thickBot="1" x14ac:dyDescent="0.3">
      <c r="A167" s="177" t="s">
        <v>1268</v>
      </c>
      <c r="B167" s="178"/>
      <c r="C167" s="178"/>
      <c r="D167" s="179" t="s">
        <v>601</v>
      </c>
      <c r="E167" s="180" t="s">
        <v>35</v>
      </c>
      <c r="F167" s="180" t="s">
        <v>62</v>
      </c>
      <c r="G167" s="180" t="s">
        <v>62</v>
      </c>
      <c r="H167" s="180" t="str">
        <f>'5. Recursos-Acciones'!E80</f>
        <v>#</v>
      </c>
      <c r="I167" s="180"/>
      <c r="J167" s="181" t="s">
        <v>804</v>
      </c>
      <c r="K167" s="182" t="s">
        <v>1177</v>
      </c>
      <c r="L167" s="179" t="s">
        <v>2</v>
      </c>
      <c r="M167" s="183" t="s">
        <v>28</v>
      </c>
      <c r="N167" s="183" t="s">
        <v>643</v>
      </c>
      <c r="O167" s="183" t="s">
        <v>28</v>
      </c>
    </row>
    <row r="168" spans="1:15" ht="49.55" customHeight="1" thickTop="1" thickBot="1" x14ac:dyDescent="0.3">
      <c r="A168" s="177" t="s">
        <v>946</v>
      </c>
      <c r="B168" s="178"/>
      <c r="C168" s="178"/>
      <c r="D168" s="179" t="s">
        <v>366</v>
      </c>
      <c r="E168" s="180" t="s">
        <v>35</v>
      </c>
      <c r="F168" s="180" t="s">
        <v>62</v>
      </c>
      <c r="G168" s="180" t="s">
        <v>62</v>
      </c>
      <c r="H168" s="180" t="str">
        <f>'5. Recursos-Acciones'!F80</f>
        <v>#</v>
      </c>
      <c r="I168" s="180"/>
      <c r="J168" s="181" t="s">
        <v>804</v>
      </c>
      <c r="K168" s="182" t="s">
        <v>1177</v>
      </c>
      <c r="L168" s="179" t="s">
        <v>2</v>
      </c>
      <c r="M168" s="183" t="s">
        <v>28</v>
      </c>
      <c r="N168" s="183" t="s">
        <v>643</v>
      </c>
      <c r="O168" s="183" t="s">
        <v>28</v>
      </c>
    </row>
    <row r="169" spans="1:15" ht="49.55" customHeight="1" thickTop="1" thickBot="1" x14ac:dyDescent="0.3">
      <c r="A169" s="178" t="s">
        <v>924</v>
      </c>
      <c r="B169" s="178"/>
      <c r="C169" s="178"/>
      <c r="D169" s="179" t="s">
        <v>606</v>
      </c>
      <c r="E169" s="180" t="s">
        <v>35</v>
      </c>
      <c r="F169" s="180" t="s">
        <v>62</v>
      </c>
      <c r="G169" s="180" t="s">
        <v>62</v>
      </c>
      <c r="H169" s="180"/>
      <c r="I169" s="180"/>
      <c r="J169" s="181" t="s">
        <v>216</v>
      </c>
      <c r="K169" s="182" t="s">
        <v>1178</v>
      </c>
      <c r="L169" s="179" t="s">
        <v>2</v>
      </c>
      <c r="M169" s="183"/>
      <c r="N169" s="183"/>
      <c r="O169" s="183"/>
    </row>
    <row r="170" spans="1:15" ht="49.55" customHeight="1" thickTop="1" thickBot="1" x14ac:dyDescent="0.3">
      <c r="A170" s="178" t="s">
        <v>925</v>
      </c>
      <c r="B170" s="178" t="s">
        <v>718</v>
      </c>
      <c r="C170" s="178"/>
      <c r="D170" s="179" t="s">
        <v>606</v>
      </c>
      <c r="E170" s="180" t="s">
        <v>35</v>
      </c>
      <c r="F170" s="180" t="s">
        <v>62</v>
      </c>
      <c r="G170" s="180" t="s">
        <v>62</v>
      </c>
      <c r="H170" s="180"/>
      <c r="I170" s="180"/>
      <c r="J170" s="181" t="s">
        <v>216</v>
      </c>
      <c r="K170" s="182" t="s">
        <v>1179</v>
      </c>
      <c r="L170" s="179" t="s">
        <v>2</v>
      </c>
      <c r="M170" s="183"/>
      <c r="N170" s="183"/>
      <c r="O170" s="183"/>
    </row>
    <row r="171" spans="1:15" ht="63.4" customHeight="1" thickTop="1" thickBot="1" x14ac:dyDescent="0.3">
      <c r="A171" s="178" t="s">
        <v>926</v>
      </c>
      <c r="B171" s="178"/>
      <c r="C171" s="178"/>
      <c r="D171" s="179" t="s">
        <v>607</v>
      </c>
      <c r="E171" s="180" t="s">
        <v>35</v>
      </c>
      <c r="F171" s="180" t="s">
        <v>62</v>
      </c>
      <c r="G171" s="180" t="s">
        <v>62</v>
      </c>
      <c r="H171" s="180"/>
      <c r="I171" s="180"/>
      <c r="J171" s="181" t="s">
        <v>216</v>
      </c>
      <c r="K171" s="182" t="s">
        <v>1166</v>
      </c>
      <c r="L171" s="179" t="s">
        <v>2</v>
      </c>
      <c r="M171" s="183"/>
      <c r="N171" s="183"/>
      <c r="O171" s="183"/>
    </row>
    <row r="172" spans="1:15" ht="67.400000000000006" customHeight="1" thickTop="1" thickBot="1" x14ac:dyDescent="0.3">
      <c r="A172" s="178" t="s">
        <v>927</v>
      </c>
      <c r="B172" s="178" t="s">
        <v>704</v>
      </c>
      <c r="C172" s="178"/>
      <c r="D172" s="179" t="s">
        <v>607</v>
      </c>
      <c r="E172" s="180" t="s">
        <v>35</v>
      </c>
      <c r="F172" s="180" t="s">
        <v>62</v>
      </c>
      <c r="G172" s="180" t="s">
        <v>62</v>
      </c>
      <c r="H172" s="180"/>
      <c r="I172" s="180"/>
      <c r="J172" s="181" t="s">
        <v>216</v>
      </c>
      <c r="K172" s="182" t="s">
        <v>1179</v>
      </c>
      <c r="L172" s="179" t="s">
        <v>2</v>
      </c>
      <c r="M172" s="183"/>
      <c r="N172" s="183"/>
      <c r="O172" s="183"/>
    </row>
    <row r="173" spans="1:15" ht="49.55" customHeight="1" thickTop="1" thickBot="1" x14ac:dyDescent="0.3">
      <c r="A173" s="178" t="s">
        <v>928</v>
      </c>
      <c r="B173" s="178"/>
      <c r="C173" s="178"/>
      <c r="D173" s="179" t="s">
        <v>593</v>
      </c>
      <c r="E173" s="180" t="s">
        <v>35</v>
      </c>
      <c r="F173" s="180" t="s">
        <v>62</v>
      </c>
      <c r="G173" s="180" t="s">
        <v>62</v>
      </c>
      <c r="H173" s="180"/>
      <c r="I173" s="180"/>
      <c r="J173" s="181" t="s">
        <v>218</v>
      </c>
      <c r="K173" s="182" t="s">
        <v>179</v>
      </c>
      <c r="L173" s="179" t="s">
        <v>2</v>
      </c>
      <c r="M173" s="183"/>
      <c r="N173" s="183"/>
      <c r="O173" s="183"/>
    </row>
    <row r="174" spans="1:15" ht="49.55" customHeight="1" thickTop="1" thickBot="1" x14ac:dyDescent="0.3">
      <c r="A174" s="177" t="s">
        <v>719</v>
      </c>
      <c r="B174" s="178"/>
      <c r="C174" s="178" t="s">
        <v>307</v>
      </c>
      <c r="D174" s="179" t="s">
        <v>589</v>
      </c>
      <c r="E174" s="180" t="s">
        <v>35</v>
      </c>
      <c r="F174" s="180" t="s">
        <v>62</v>
      </c>
      <c r="G174" s="180" t="s">
        <v>62</v>
      </c>
      <c r="H174" s="180" t="str">
        <f>'5. Recursos-Acciones'!C144</f>
        <v>#</v>
      </c>
      <c r="I174" s="180"/>
      <c r="J174" s="181" t="s">
        <v>213</v>
      </c>
      <c r="K174" s="182" t="s">
        <v>1180</v>
      </c>
      <c r="L174" s="179" t="s">
        <v>2</v>
      </c>
      <c r="M174" s="183" t="s">
        <v>28</v>
      </c>
      <c r="N174" s="183" t="s">
        <v>520</v>
      </c>
      <c r="O174" s="183" t="s">
        <v>673</v>
      </c>
    </row>
    <row r="175" spans="1:15" ht="49.55" customHeight="1" thickTop="1" thickBot="1" x14ac:dyDescent="0.3">
      <c r="A175" s="178" t="s">
        <v>705</v>
      </c>
      <c r="B175" s="178"/>
      <c r="C175" s="178" t="s">
        <v>307</v>
      </c>
      <c r="D175" s="179" t="s">
        <v>590</v>
      </c>
      <c r="E175" s="180" t="s">
        <v>35</v>
      </c>
      <c r="F175" s="180" t="s">
        <v>62</v>
      </c>
      <c r="G175" s="180" t="s">
        <v>62</v>
      </c>
      <c r="H175" s="180"/>
      <c r="I175" s="180"/>
      <c r="J175" s="181" t="s">
        <v>213</v>
      </c>
      <c r="K175" s="182" t="s">
        <v>1180</v>
      </c>
      <c r="L175" s="179" t="s">
        <v>2</v>
      </c>
      <c r="M175" s="183"/>
      <c r="N175" s="183"/>
      <c r="O175" s="183"/>
    </row>
    <row r="176" spans="1:15" ht="49.55" customHeight="1" thickTop="1" thickBot="1" x14ac:dyDescent="0.3">
      <c r="A176" s="177" t="s">
        <v>572</v>
      </c>
      <c r="B176" s="178"/>
      <c r="C176" s="178" t="s">
        <v>307</v>
      </c>
      <c r="D176" s="179" t="s">
        <v>591</v>
      </c>
      <c r="E176" s="180" t="s">
        <v>35</v>
      </c>
      <c r="F176" s="180" t="s">
        <v>62</v>
      </c>
      <c r="G176" s="180" t="s">
        <v>62</v>
      </c>
      <c r="H176" s="180" t="str">
        <f>'5. Recursos-Acciones'!C150</f>
        <v>#</v>
      </c>
      <c r="I176" s="180"/>
      <c r="J176" s="194" t="s">
        <v>213</v>
      </c>
      <c r="K176" s="195" t="s">
        <v>1269</v>
      </c>
      <c r="L176" s="178" t="s">
        <v>2</v>
      </c>
      <c r="M176" s="183" t="s">
        <v>28</v>
      </c>
      <c r="N176" s="183" t="s">
        <v>521</v>
      </c>
      <c r="O176" s="183" t="s">
        <v>27</v>
      </c>
    </row>
    <row r="177" ht="14.4" thickTop="1" x14ac:dyDescent="0.25"/>
  </sheetData>
  <autoFilter ref="A8:O8"/>
  <mergeCells count="3">
    <mergeCell ref="A1:L1"/>
    <mergeCell ref="A5:L5"/>
    <mergeCell ref="A3:K3"/>
  </mergeCells>
  <hyperlinks>
    <hyperlink ref="B91" r:id="rId1" display="http://www.ine.es/ss/Satellite?L=es_ES&amp;c=INESeccion_C&amp;cid=1259944583787&amp;p=1254735110672&amp;pagename=ProductosYServicios%2FPYSLayout&amp;param1=PYSDetalleFichaSeccionUA&amp;param3=1259944561392"/>
    <hyperlink ref="B164" r:id="rId2"/>
  </hyperlinks>
  <pageMargins left="0.31496062992125984" right="0.31496062992125984" top="0.35433070866141736" bottom="0.35433070866141736" header="0.31496062992125984" footer="0.31496062992125984"/>
  <pageSetup paperSize="9" scale="10" fitToHeight="16" orientation="landscape" r:id="rId3"/>
  <headerFooter>
    <oddHeader>&amp;RCiudades Amigas de la Infancia</oddHeader>
    <oddFooter>&amp;R© UNICEF Comité Español/2019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Índice</vt:lpstr>
      <vt:lpstr>1. GL</vt:lpstr>
      <vt:lpstr>2. OPIA_OCI</vt:lpstr>
      <vt:lpstr>3. OCE</vt:lpstr>
      <vt:lpstr>4. Avances PLIA</vt:lpstr>
      <vt:lpstr>5. Recursos-Acciones</vt:lpstr>
      <vt:lpstr>6. Indicadores</vt:lpstr>
      <vt:lpstr>'1. GL'!_lnxbz9</vt:lpstr>
      <vt:lpstr>'3. OCE'!_vqa2sgwyyl3y</vt:lpstr>
      <vt:lpstr>'6. Indicadores'!Títulos_a_imprimir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2020-01-21T11:19:06Z</dcterms:modified>
</cp:coreProperties>
</file>